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9140" windowHeight="7416"/>
  </bookViews>
  <sheets>
    <sheet name="Bid Form Cost Proposal" sheetId="1" r:id="rId1"/>
    <sheet name="Subcontracting Form" sheetId="3" r:id="rId2"/>
    <sheet name="MWBE Purchases Form" sheetId="4" r:id="rId3"/>
  </sheets>
  <definedNames>
    <definedName name="_xlnm.Print_Titles" localSheetId="0">'Bid Form Cost Proposal'!$17:$17</definedName>
  </definedNames>
  <calcPr calcId="145621"/>
</workbook>
</file>

<file path=xl/calcChain.xml><?xml version="1.0" encoding="utf-8"?>
<calcChain xmlns="http://schemas.openxmlformats.org/spreadsheetml/2006/main">
  <c r="F53" i="1" l="1"/>
  <c r="E53" i="1"/>
  <c r="D53" i="1"/>
  <c r="C53" i="1"/>
  <c r="B53" i="1"/>
  <c r="E34" i="4" l="1"/>
  <c r="E18" i="4"/>
  <c r="G31" i="3"/>
  <c r="F49" i="1" l="1"/>
  <c r="E49" i="1"/>
  <c r="D49" i="1"/>
  <c r="C49" i="1"/>
  <c r="B49" i="1"/>
  <c r="F46" i="1"/>
  <c r="E46" i="1"/>
  <c r="D46" i="1"/>
  <c r="C46" i="1"/>
  <c r="B46" i="1"/>
  <c r="F44" i="1"/>
  <c r="C44" i="1"/>
  <c r="D44" i="1"/>
  <c r="E44" i="1"/>
  <c r="B44" i="1"/>
  <c r="B36" i="1"/>
  <c r="G36" i="1" s="1"/>
  <c r="B34" i="1"/>
  <c r="G34" i="1" s="1"/>
  <c r="F28" i="1"/>
  <c r="E28" i="1"/>
  <c r="D28" i="1"/>
  <c r="C28" i="1"/>
  <c r="B28" i="1"/>
  <c r="G52" i="1"/>
  <c r="G51" i="1"/>
  <c r="G41" i="1"/>
  <c r="G40" i="1"/>
  <c r="G39" i="1"/>
  <c r="G38" i="1"/>
  <c r="G31" i="1"/>
  <c r="G30" i="1"/>
  <c r="G25" i="1"/>
  <c r="G24" i="1"/>
  <c r="G23" i="1"/>
  <c r="G22" i="1"/>
  <c r="G21" i="1"/>
  <c r="G20" i="1"/>
  <c r="G18" i="1"/>
  <c r="G49" i="1" l="1"/>
  <c r="G46" i="1"/>
  <c r="G44" i="1"/>
  <c r="G28" i="1"/>
  <c r="G53" i="1" l="1"/>
  <c r="E35" i="4" l="1"/>
  <c r="E36" i="4" s="1"/>
  <c r="E19" i="4"/>
  <c r="E20" i="4" s="1"/>
  <c r="G32" i="3"/>
  <c r="G33" i="3" s="1"/>
</calcChain>
</file>

<file path=xl/sharedStrings.xml><?xml version="1.0" encoding="utf-8"?>
<sst xmlns="http://schemas.openxmlformats.org/spreadsheetml/2006/main" count="134" uniqueCount="83">
  <si>
    <t>June 1, 2017 – May 31, 2022</t>
  </si>
  <si>
    <t xml:space="preserve">Rates for deliverables must include all costs incurred by the bidder for performing the deliverable, including: </t>
  </si>
  <si>
    <r>
      <t>Ø</t>
    </r>
    <r>
      <rPr>
        <sz val="7"/>
        <color theme="1"/>
        <rFont val="Times New Roman"/>
        <family val="1"/>
      </rPr>
      <t xml:space="preserve">  </t>
    </r>
    <r>
      <rPr>
        <sz val="11"/>
        <color theme="1"/>
        <rFont val="Calibri"/>
        <family val="2"/>
        <scheme val="minor"/>
      </rPr>
      <t>Total Staff Cost (including any fringe benefits)</t>
    </r>
  </si>
  <si>
    <r>
      <t>Ø</t>
    </r>
    <r>
      <rPr>
        <sz val="7"/>
        <color theme="1"/>
        <rFont val="Times New Roman"/>
        <family val="1"/>
      </rPr>
      <t xml:space="preserve">  </t>
    </r>
    <r>
      <rPr>
        <sz val="11"/>
        <color theme="1"/>
        <rFont val="Calibri"/>
        <family val="2"/>
        <scheme val="minor"/>
      </rPr>
      <t>Total Purchased Services (e.g., non-employee consultants, subcontractors)</t>
    </r>
  </si>
  <si>
    <r>
      <t>Ø</t>
    </r>
    <r>
      <rPr>
        <sz val="7"/>
        <color theme="1"/>
        <rFont val="Times New Roman"/>
        <family val="1"/>
      </rPr>
      <t xml:space="preserve">  </t>
    </r>
    <r>
      <rPr>
        <sz val="11"/>
        <color theme="1"/>
        <rFont val="Calibri"/>
        <family val="2"/>
        <scheme val="minor"/>
      </rPr>
      <t>Total Non-Personal Services (e.g., content supplies and materials, etc.)</t>
    </r>
  </si>
  <si>
    <r>
      <t>Ø</t>
    </r>
    <r>
      <rPr>
        <sz val="7"/>
        <color theme="1"/>
        <rFont val="Times New Roman"/>
        <family val="1"/>
      </rPr>
      <t xml:space="preserve">  </t>
    </r>
    <r>
      <rPr>
        <sz val="11"/>
        <color theme="1"/>
        <rFont val="Calibri"/>
        <family val="2"/>
        <scheme val="minor"/>
      </rPr>
      <t>Travel Costs</t>
    </r>
  </si>
  <si>
    <r>
      <t>Ø</t>
    </r>
    <r>
      <rPr>
        <sz val="7"/>
        <color theme="1"/>
        <rFont val="Times New Roman"/>
        <family val="1"/>
      </rPr>
      <t xml:space="preserve">  </t>
    </r>
    <r>
      <rPr>
        <sz val="11"/>
        <color theme="1"/>
        <rFont val="Calibri"/>
        <family val="2"/>
        <scheme val="minor"/>
      </rPr>
      <t>Indirect Costs</t>
    </r>
  </si>
  <si>
    <t>Vendors should be prepared to show how they arrived at the amounts listed for each activity should they be subject to audit by NYSED or the NYS Office of the State Comptroller. The financial criteria portion of the RFP will be scored based upon the grand total of the project budget.</t>
  </si>
  <si>
    <t>Deliverables</t>
  </si>
  <si>
    <t>5 year Total June 1, 2017-May 31, 2022</t>
  </si>
  <si>
    <t>2.a. Observe and evaluate one professional development event provided by the NYC RC on site; in either the fall and spring of each year.</t>
  </si>
  <si>
    <t>2.b. Observe and evaluate one professional development event provided by the ROS RC on site; in either the fall and spring of each year.</t>
  </si>
  <si>
    <t>2.d. Conduct one site visit per year to the NYC RC to conduct staff interviews and review documents in the evaluation of RC effectiveness. Each site visit will be one full day in duration.</t>
  </si>
  <si>
    <t>2.e. Conduct one site visit per year to the ROS RCs to conduct staff interviews and review documents in the evaluation of RC effectiveness. Each site visit will be one full day in duration.</t>
  </si>
  <si>
    <r>
      <t>3.</t>
    </r>
    <r>
      <rPr>
        <sz val="7"/>
        <color theme="1"/>
        <rFont val="Times New Roman"/>
        <family val="1"/>
      </rPr>
      <t xml:space="preserve">     </t>
    </r>
    <r>
      <rPr>
        <sz val="12"/>
        <color theme="1"/>
        <rFont val="Calibri"/>
        <family val="2"/>
        <scheme val="minor"/>
      </rPr>
      <t>Evaluate the performance of ten Round 7 21st CCLC programs each year. Evaluation will include document and data review as well as site visits which will be up to one full day in duration.</t>
    </r>
  </si>
  <si>
    <r>
      <t>4.</t>
    </r>
    <r>
      <rPr>
        <sz val="7"/>
        <color theme="1"/>
        <rFont val="Times New Roman"/>
        <family val="1"/>
      </rPr>
      <t xml:space="preserve">     </t>
    </r>
    <r>
      <rPr>
        <sz val="12"/>
        <color theme="1"/>
        <rFont val="Calibri"/>
        <family val="2"/>
        <scheme val="minor"/>
      </rPr>
      <t>Review and assess quality and completeness of local program-level evaluation annual reports</t>
    </r>
  </si>
  <si>
    <t>Cost per monthly conference call</t>
  </si>
  <si>
    <t>Total (cost per call x 12)</t>
  </si>
  <si>
    <t>Hourly cost for additional support</t>
  </si>
  <si>
    <t>Total (hourly rate x 20)</t>
  </si>
  <si>
    <r>
      <t>6.</t>
    </r>
    <r>
      <rPr>
        <sz val="7"/>
        <color theme="1"/>
        <rFont val="Times New Roman"/>
        <family val="1"/>
      </rPr>
      <t xml:space="preserve">     </t>
    </r>
    <r>
      <rPr>
        <sz val="12"/>
        <color theme="1"/>
        <rFont val="Calibri"/>
        <family val="2"/>
        <scheme val="minor"/>
      </rPr>
      <t>Be a resource for local program evaluators in order to improve the quality and consistency of local program evaluation throughout the state</t>
    </r>
  </si>
  <si>
    <t>6.a. Plan and facilitate an annual networking meeting for local program evaluators in a location easily accessible to New York City evaluators</t>
  </si>
  <si>
    <t>6.b. Plan and facilitate an annual networking meeting for local program evaluators in a centralized location such as the Syracuse or Rochester area to accommodate evaluators in the rest of state.</t>
  </si>
  <si>
    <r>
      <t>6.c. Review, edit/update and print 200 copies of New York State’s 21</t>
    </r>
    <r>
      <rPr>
        <vertAlign val="superscript"/>
        <sz val="12"/>
        <color theme="1"/>
        <rFont val="Calibri"/>
        <family val="2"/>
        <scheme val="minor"/>
      </rPr>
      <t>st</t>
    </r>
    <r>
      <rPr>
        <sz val="12"/>
        <color theme="1"/>
        <rFont val="Calibri"/>
        <family val="2"/>
        <scheme val="minor"/>
      </rPr>
      <t xml:space="preserve"> Century Community Learning Centers Evaluation Manual.</t>
    </r>
  </si>
  <si>
    <r>
      <t>7.</t>
    </r>
    <r>
      <rPr>
        <sz val="7"/>
        <color theme="1"/>
        <rFont val="Times New Roman"/>
        <family val="1"/>
      </rPr>
      <t xml:space="preserve">     </t>
    </r>
    <r>
      <rPr>
        <sz val="12"/>
        <color theme="1"/>
        <rFont val="Calibri"/>
        <family val="2"/>
        <scheme val="minor"/>
      </rPr>
      <t>Participate in the annual USDOE sponsored Summer Institute for 21st Century State Education Agency (SEA) coordinators, technical assistance providers, evaluators and local grantees. One professional staff member will attend.</t>
    </r>
  </si>
  <si>
    <t>Cost per quarterly meeting attended in person</t>
  </si>
  <si>
    <t>Cost per quarterly meeting attended virtually</t>
  </si>
  <si>
    <t>Cost per quarterly report</t>
  </si>
  <si>
    <t>Total (cost per report x 3)</t>
  </si>
  <si>
    <t>Total Cost</t>
  </si>
  <si>
    <t>Cost per program evaluated</t>
  </si>
  <si>
    <t>Total annual cost (cost per program x 10)</t>
  </si>
  <si>
    <t>Year 1 June 1, 2017 - May 31, 2018</t>
  </si>
  <si>
    <t>Year 2 June 1, 2018-May 31, 2019</t>
  </si>
  <si>
    <t>Year 3 June 1, 2019-May 31, 2020</t>
  </si>
  <si>
    <t>Year 4 June 1, 2020-May 31, 2021</t>
  </si>
  <si>
    <t>Year 5 June 1, 2021-May 31, 2022</t>
  </si>
  <si>
    <t>Total annual cost for quarterly meetings attended in person (cost per meeting x 2)</t>
  </si>
  <si>
    <t>Total annual cost for quarterly meetings attended virtually (cost per meeting x 2)</t>
  </si>
  <si>
    <r>
      <t>1.</t>
    </r>
    <r>
      <rPr>
        <sz val="7"/>
        <color theme="1"/>
        <rFont val="Times New Roman"/>
        <family val="1"/>
      </rPr>
      <t xml:space="preserve">     </t>
    </r>
    <r>
      <rPr>
        <sz val="12"/>
        <color theme="1"/>
        <rFont val="Calibri"/>
        <family val="2"/>
        <scheme val="minor"/>
      </rPr>
      <t>Evaluate the extent to which NYSED has achieved its objectives via the secondary analysis of APR data elements and report to the NYSED program office annually.</t>
    </r>
  </si>
  <si>
    <t xml:space="preserve">2.f. Conduct surveys or sample calling of grantees in the evaluation of RC effectiveness. </t>
  </si>
  <si>
    <r>
      <t>8.</t>
    </r>
    <r>
      <rPr>
        <sz val="7"/>
        <color theme="1"/>
        <rFont val="Times New Roman"/>
        <family val="1"/>
      </rPr>
      <t xml:space="preserve">     </t>
    </r>
    <r>
      <rPr>
        <sz val="12"/>
        <color theme="1"/>
        <rFont val="Calibri"/>
        <family val="2"/>
        <scheme val="minor"/>
      </rPr>
      <t>Participate in Quarterly planning/update meetings (at least two of which must be in-person and two which may be attended virtually). These meetings take place at the New York State Education Department in Albany and are approximately three hours in duration.</t>
    </r>
  </si>
  <si>
    <t xml:space="preserve">Name of bidder:  </t>
  </si>
  <si>
    <r>
      <t>2.</t>
    </r>
    <r>
      <rPr>
        <sz val="7"/>
        <color theme="1"/>
        <rFont val="Times New Roman"/>
        <family val="1"/>
      </rPr>
      <t xml:space="preserve">     </t>
    </r>
    <r>
      <rPr>
        <sz val="12"/>
        <color theme="1"/>
        <rFont val="Calibri"/>
        <family val="2"/>
        <scheme val="minor"/>
      </rPr>
      <t>Evaluate the effectiveness of the two 21</t>
    </r>
    <r>
      <rPr>
        <vertAlign val="superscript"/>
        <sz val="12"/>
        <color theme="1"/>
        <rFont val="Calibri"/>
        <family val="2"/>
        <scheme val="minor"/>
      </rPr>
      <t>st</t>
    </r>
    <r>
      <rPr>
        <sz val="12"/>
        <color theme="1"/>
        <rFont val="Calibri"/>
        <family val="2"/>
        <scheme val="minor"/>
      </rPr>
      <t xml:space="preserve"> CCLC Resource Centers (RCs)</t>
    </r>
    <r>
      <rPr>
        <sz val="12"/>
        <color theme="1"/>
        <rFont val="Calibri"/>
        <family val="2"/>
        <scheme val="minor"/>
      </rPr>
      <t>.</t>
    </r>
  </si>
  <si>
    <r>
      <t>2.c. Observe and evaluate one other PD event provided collaboratively by the RCs.</t>
    </r>
    <r>
      <rPr>
        <sz val="12"/>
        <color theme="1"/>
        <rFont val="Arial"/>
        <family val="2"/>
      </rPr>
      <t xml:space="preserve"> </t>
    </r>
    <r>
      <rPr>
        <sz val="12"/>
        <color theme="1"/>
        <rFont val="Calibri"/>
        <family val="2"/>
        <scheme val="minor"/>
      </rPr>
      <t xml:space="preserve">The vendor may observe and evaluate these events from a remote location.  </t>
    </r>
  </si>
  <si>
    <r>
      <t>4.a. Develop a rubric by which to assess the program-level evaluation reports and</t>
    </r>
    <r>
      <rPr>
        <sz val="12"/>
        <color theme="1"/>
        <rFont val="Arial"/>
        <family val="2"/>
      </rPr>
      <t xml:space="preserve"> </t>
    </r>
    <r>
      <rPr>
        <sz val="12"/>
        <color theme="1"/>
        <rFont val="Calibri"/>
        <family val="2"/>
        <scheme val="minor"/>
      </rPr>
      <t>submit for approval to NYSED.</t>
    </r>
  </si>
  <si>
    <r>
      <t>4.b. Review and assess quality and completeness of local program-level evaluation annual reports.</t>
    </r>
    <r>
      <rPr>
        <sz val="12"/>
        <color theme="1"/>
        <rFont val="Arial"/>
        <family val="2"/>
      </rPr>
      <t xml:space="preserve"> </t>
    </r>
    <r>
      <rPr>
        <sz val="12"/>
        <color theme="1"/>
        <rFont val="Calibri"/>
        <family val="2"/>
        <scheme val="minor"/>
      </rPr>
      <t>Submit an assessment report summary to the NYSED program office annually</t>
    </r>
    <r>
      <rPr>
        <sz val="12"/>
        <color theme="1"/>
        <rFont val="Calibri"/>
        <family val="2"/>
        <scheme val="minor"/>
      </rPr>
      <t xml:space="preserve"> in years two through five</t>
    </r>
    <r>
      <rPr>
        <sz val="12"/>
        <color theme="1"/>
        <rFont val="Calibri"/>
        <family val="2"/>
        <scheme val="minor"/>
      </rPr>
      <t xml:space="preserve">. </t>
    </r>
  </si>
  <si>
    <r>
      <t>5.</t>
    </r>
    <r>
      <rPr>
        <sz val="7"/>
        <color theme="1"/>
        <rFont val="Times New Roman"/>
        <family val="1"/>
      </rPr>
      <t xml:space="preserve">     </t>
    </r>
    <r>
      <rPr>
        <sz val="12"/>
        <color theme="1"/>
        <rFont val="Calibri"/>
        <family val="2"/>
        <scheme val="minor"/>
      </rPr>
      <t xml:space="preserve">Provide guidance and assistance to NYSED staff as NYSED transitions to a state-level data collection system in year one. </t>
    </r>
  </si>
  <si>
    <t xml:space="preserve">10.     Prepare and submit annual reports on the evaluation process and findings. </t>
  </si>
  <si>
    <r>
      <t>9.</t>
    </r>
    <r>
      <rPr>
        <sz val="7"/>
        <color theme="1"/>
        <rFont val="Times New Roman"/>
        <family val="1"/>
      </rPr>
      <t xml:space="preserve">     </t>
    </r>
    <r>
      <rPr>
        <sz val="12"/>
        <color theme="1"/>
        <rFont val="Calibri"/>
        <family val="2"/>
        <scheme val="minor"/>
      </rPr>
      <t xml:space="preserve">Prepare and submit quarterly reports on the evaluation process and findings. </t>
    </r>
  </si>
  <si>
    <t>10.a. Annual reports will be due on the last day of June of each contract year, with the exception of the final year.</t>
  </si>
  <si>
    <t>10.b. The final summative report will include a summary of findings and recommendations made over the five years and appropriate displays of data suitable for presentation to the New York State Board of Regents.</t>
  </si>
  <si>
    <t>Subcontracting Form</t>
  </si>
  <si>
    <t>Bidder Name:</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</si>
  <si>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</si>
  <si>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</si>
  <si>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</si>
  <si>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</si>
  <si>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</si>
  <si>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</si>
  <si>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</si>
  <si>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</si>
  <si>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</si>
  <si>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</si>
  <si>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</si>
  <si>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</si>
  <si>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</si>
  <si>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*Indicate whether the subcontractor is a Minority or Women–Owned Business Enterprise.  Leave box blank if subcontractor is neither.</t>
  </si>
  <si>
    <t>**Subcontracting is limited to thirty percent (30%) of the total contract budget.</t>
  </si>
  <si>
    <t>RFP #17-011</t>
  </si>
  <si>
    <t>State-Level Evaluation of the New York State 21st Century Community Learning Centers (21st CCLC) Program</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</si>
  <si>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</si>
  <si>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</si>
  <si>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</si>
  <si>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</si>
  <si>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</si>
  <si>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</si>
  <si>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</si>
  <si>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</si>
  <si>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</si>
  <si>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</si>
  <si>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</si>
  <si>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Bid Form Cost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</si>
</sst>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5" x14ac:knownFonts="1">
    <font>
      <sz val="11"/>
      <color theme="1"/>
      <name val="Calibri"/>
      <family val="2"/>
      <scheme val="minor"/>
    </font>
    <font>
      <b/>
      <sz val="12"/>
      <color theme="1"/>
      <name val="Calibri"/>
      <family val="2"/>
      <scheme val="minor"/>
    </font>
    <font>
      <sz val="11"/>
      <color theme="1"/>
      <name val="Wingdings"/>
      <charset val="2"/>
    </font>
    <font>
      <sz val="7"/>
      <color theme="1"/>
      <name val="Times New Roman"/>
      <family val="1"/>
    </font>
    <font>
      <sz val="12"/>
      <color theme="1"/>
      <name val="Calibri"/>
      <family val="2"/>
      <scheme val="minor"/>
    </font>
    <font>
      <vertAlign val="superscript"/>
      <sz val="12"/>
      <color theme="1"/>
      <name val="Calibri"/>
      <family val="2"/>
      <scheme val="minor"/>
    </font>
    <font>
      <sz val="12"/>
      <color theme="1"/>
      <name val="Arial"/>
      <family val="2"/>
    </font>
    <font>
      <b/>
      <sz val="11"/>
      <name val="Arial"/>
      <family val="2"/>
    </font>
    <font>
      <sz val="11"/>
      <name val="Arial"/>
      <family val="2"/>
    </font>
    <font>
      <sz val="8"/>
      <name val="Wingdings"/>
      <charset val="2"/>
    </font>
    <font>
      <sz val="8"/>
      <name val="Arial"/>
      <family val="2"/>
    </font>
    <font>
      <b/>
      <sz val="11"/>
      <name val="Calibri"/>
      <family val="2"/>
      <scheme val="minor"/>
    </font>
    <font>
      <sz val="11"/>
      <name val="Calibri"/>
      <family val="2"/>
      <scheme val="minor"/>
    </font>
    <font>
      <sz val="8"/>
      <name val="Calibri"/>
      <family val="2"/>
      <scheme val="minor"/>
    </font>
    <font>
      <b/>
      <u/>
      <sz val="1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lightUp">
        <fgColor theme="0" tint="-0.24994659260841701"/>
        <bgColor rgb="FFD9D9D9"/>
      </patternFill>
    </fill>
    <fill>
      <patternFill patternType="lightUp">
        <fgColor theme="0" tint="-0.24994659260841701"/>
        <bgColor theme="0" tint="-0.14999847407452621"/>
      </patternFill>
    </fill>
    <fill>
      <patternFill patternType="lightUp">
        <fgColor theme="0" tint="-0.24994659260841701"/>
        <bgColor theme="0" tint="-0.14996795556505021"/>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indent="5"/>
    </xf>
    <xf numFmtId="0" fontId="2" fillId="0" borderId="0" xfId="0" applyFont="1" applyAlignment="1">
      <alignment horizontal="left" vertical="center" indent="5"/>
    </xf>
    <xf numFmtId="0" fontId="4"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vertical="center" wrapText="1"/>
    </xf>
    <xf numFmtId="6" fontId="0" fillId="0" borderId="2" xfId="0" applyNumberFormat="1" applyBorder="1"/>
    <xf numFmtId="0" fontId="0" fillId="0" borderId="2" xfId="0" applyBorder="1"/>
    <xf numFmtId="0" fontId="0" fillId="0" borderId="0" xfId="0" applyBorder="1"/>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wrapText="1" indent="3"/>
    </xf>
    <xf numFmtId="0" fontId="4" fillId="0" borderId="3" xfId="0" applyFont="1" applyBorder="1" applyAlignment="1">
      <alignment horizontal="left" vertical="center" wrapText="1"/>
    </xf>
    <xf numFmtId="164" fontId="4" fillId="3" borderId="5" xfId="0" applyNumberFormat="1" applyFont="1" applyFill="1" applyBorder="1" applyAlignment="1">
      <alignment vertical="center" wrapText="1"/>
    </xf>
    <xf numFmtId="164" fontId="4" fillId="4" borderId="1" xfId="0" applyNumberFormat="1" applyFont="1" applyFill="1" applyBorder="1" applyAlignment="1">
      <alignment vertical="center" wrapText="1"/>
    </xf>
    <xf numFmtId="164" fontId="4" fillId="4" borderId="4" xfId="0" applyNumberFormat="1" applyFont="1" applyFill="1" applyBorder="1" applyAlignment="1">
      <alignment vertical="center" wrapText="1"/>
    </xf>
    <xf numFmtId="164" fontId="4" fillId="3" borderId="1" xfId="0" applyNumberFormat="1" applyFont="1" applyFill="1" applyBorder="1" applyAlignment="1">
      <alignment vertical="center" wrapText="1"/>
    </xf>
    <xf numFmtId="164" fontId="4" fillId="5" borderId="1" xfId="0" applyNumberFormat="1" applyFont="1" applyFill="1" applyBorder="1" applyAlignment="1">
      <alignment vertical="center" wrapText="1"/>
    </xf>
    <xf numFmtId="164" fontId="4" fillId="4" borderId="5" xfId="0" applyNumberFormat="1" applyFont="1" applyFill="1" applyBorder="1" applyAlignment="1">
      <alignment vertical="center" wrapText="1"/>
    </xf>
    <xf numFmtId="164" fontId="4" fillId="3" borderId="4" xfId="0" applyNumberFormat="1" applyFont="1" applyFill="1" applyBorder="1" applyAlignment="1">
      <alignment vertical="center" wrapText="1"/>
    </xf>
    <xf numFmtId="164" fontId="4" fillId="2" borderId="1" xfId="0" applyNumberFormat="1" applyFont="1" applyFill="1" applyBorder="1" applyAlignment="1" applyProtection="1">
      <alignment vertical="center" wrapText="1"/>
      <protection locked="0"/>
    </xf>
    <xf numFmtId="164" fontId="4" fillId="0" borderId="1" xfId="0" applyNumberFormat="1" applyFont="1" applyBorder="1" applyAlignment="1" applyProtection="1">
      <alignment vertical="center" wrapText="1"/>
      <protection locked="0"/>
    </xf>
    <xf numFmtId="164" fontId="4" fillId="0" borderId="4" xfId="0"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2" borderId="3" xfId="0" applyNumberFormat="1" applyFont="1" applyFill="1" applyBorder="1" applyAlignment="1" applyProtection="1">
      <alignment vertical="center" wrapText="1"/>
      <protection locked="0"/>
    </xf>
    <xf numFmtId="0" fontId="1" fillId="0" borderId="0" xfId="0" applyFont="1" applyAlignment="1" applyProtection="1">
      <alignment vertical="center"/>
      <protection locked="0"/>
    </xf>
    <xf numFmtId="164" fontId="4" fillId="6" borderId="5" xfId="0" applyNumberFormat="1" applyFont="1" applyFill="1" applyBorder="1" applyAlignment="1">
      <alignment vertical="center" wrapText="1"/>
    </xf>
    <xf numFmtId="164" fontId="4" fillId="6" borderId="5" xfId="0" applyNumberFormat="1" applyFont="1" applyFill="1" applyBorder="1" applyAlignment="1" applyProtection="1">
      <alignment vertical="center" wrapText="1"/>
    </xf>
    <xf numFmtId="164" fontId="4" fillId="6" borderId="1" xfId="0" applyNumberFormat="1" applyFont="1" applyFill="1" applyBorder="1" applyAlignment="1" applyProtection="1">
      <alignment vertical="center" wrapText="1"/>
    </xf>
    <xf numFmtId="0" fontId="7" fillId="0" borderId="0" xfId="0" applyFont="1" applyAlignment="1">
      <alignment horizontal="center" vertical="center"/>
    </xf>
    <xf numFmtId="0" fontId="7" fillId="0" borderId="0" xfId="0" applyFont="1" applyBorder="1" applyAlignment="1" applyProtection="1">
      <alignment horizontal="left"/>
      <protection locked="0"/>
    </xf>
    <xf numFmtId="0" fontId="7" fillId="0" borderId="0" xfId="0" applyFont="1" applyBorder="1" applyAlignment="1">
      <alignment horizontal="center" vertical="center"/>
    </xf>
    <xf numFmtId="0" fontId="7" fillId="0" borderId="0" xfId="0" applyFont="1"/>
    <xf numFmtId="0" fontId="8" fillId="0" borderId="0" xfId="0" applyFont="1"/>
    <xf numFmtId="0" fontId="9" fillId="0" borderId="7"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11" fillId="0" borderId="0" xfId="0" applyFont="1" applyAlignment="1">
      <alignment horizontal="center" vertical="center"/>
    </xf>
    <xf numFmtId="0" fontId="11" fillId="0" borderId="0" xfId="0" applyFont="1" applyBorder="1" applyAlignment="1" applyProtection="1">
      <alignment horizontal="left"/>
      <protection locked="0"/>
    </xf>
    <xf numFmtId="0" fontId="11" fillId="0" borderId="0" xfId="0" applyFont="1"/>
    <xf numFmtId="0" fontId="12" fillId="0" borderId="0" xfId="0" applyFont="1"/>
    <xf numFmtId="164" fontId="12" fillId="0" borderId="3" xfId="0" applyNumberFormat="1" applyFont="1" applyBorder="1" applyAlignment="1" applyProtection="1">
      <alignment horizontal="center" wrapText="1"/>
      <protection locked="0"/>
    </xf>
    <xf numFmtId="0" fontId="11" fillId="7" borderId="10" xfId="0" applyFont="1" applyFill="1" applyBorder="1" applyAlignment="1">
      <alignment vertical="center" wrapText="1"/>
    </xf>
    <xf numFmtId="0" fontId="13" fillId="7" borderId="11" xfId="0" applyFont="1" applyFill="1" applyBorder="1" applyAlignment="1">
      <alignment vertical="center" wrapText="1"/>
    </xf>
    <xf numFmtId="0" fontId="11" fillId="7" borderId="11" xfId="0" applyFont="1" applyFill="1" applyBorder="1" applyAlignment="1">
      <alignment vertical="center" wrapText="1"/>
    </xf>
    <xf numFmtId="0" fontId="12" fillId="7" borderId="11" xfId="0" applyFont="1" applyFill="1" applyBorder="1" applyAlignment="1">
      <alignment vertical="center" wrapText="1"/>
    </xf>
    <xf numFmtId="0" fontId="12" fillId="7" borderId="4" xfId="0" applyFont="1" applyFill="1" applyBorder="1" applyAlignment="1">
      <alignment horizontal="right" vertical="center"/>
    </xf>
    <xf numFmtId="0" fontId="12" fillId="0" borderId="0" xfId="0" applyFont="1" applyAlignment="1">
      <alignment vertical="center"/>
    </xf>
    <xf numFmtId="164" fontId="12" fillId="3" borderId="1" xfId="0" applyNumberFormat="1" applyFont="1" applyFill="1" applyBorder="1" applyAlignment="1">
      <alignment horizontal="center" wrapText="1"/>
    </xf>
    <xf numFmtId="9" fontId="12" fillId="3" borderId="1" xfId="0" applyNumberFormat="1" applyFont="1" applyFill="1" applyBorder="1" applyAlignment="1">
      <alignment horizontal="center" wrapText="1"/>
    </xf>
    <xf numFmtId="0" fontId="11" fillId="0" borderId="0" xfId="0" applyFont="1" applyBorder="1" applyAlignment="1">
      <alignment horizontal="center" vertical="center"/>
    </xf>
    <xf numFmtId="0" fontId="14" fillId="0" borderId="0" xfId="0" applyFont="1" applyBorder="1" applyAlignment="1" applyProtection="1">
      <alignment horizontal="left"/>
    </xf>
    <xf numFmtId="0" fontId="11" fillId="0" borderId="0" xfId="0" applyFont="1" applyProtection="1"/>
    <xf numFmtId="0" fontId="11" fillId="0" borderId="1" xfId="0" applyFont="1" applyBorder="1" applyAlignment="1" applyProtection="1">
      <alignment vertical="center" wrapText="1"/>
      <protection locked="0"/>
    </xf>
    <xf numFmtId="164" fontId="12" fillId="0" borderId="1" xfId="0" applyNumberFormat="1" applyFont="1" applyBorder="1" applyAlignment="1" applyProtection="1">
      <alignment horizontal="center" wrapText="1"/>
      <protection locked="0"/>
    </xf>
    <xf numFmtId="0" fontId="11" fillId="7" borderId="10" xfId="0" applyFont="1" applyFill="1" applyBorder="1" applyAlignment="1" applyProtection="1">
      <alignment vertical="center" wrapText="1"/>
    </xf>
    <xf numFmtId="164" fontId="12" fillId="3" borderId="1" xfId="0" applyNumberFormat="1" applyFont="1" applyFill="1" applyBorder="1" applyAlignment="1">
      <alignment horizontal="center"/>
    </xf>
    <xf numFmtId="9" fontId="12" fillId="3" borderId="1" xfId="0" applyNumberFormat="1" applyFont="1" applyFill="1" applyBorder="1" applyAlignment="1">
      <alignment horizontal="center"/>
    </xf>
    <xf numFmtId="0" fontId="12" fillId="0" borderId="0" xfId="0" applyFont="1" applyAlignment="1" applyProtection="1">
      <alignment vertical="center"/>
    </xf>
    <xf numFmtId="0" fontId="0" fillId="0" borderId="0" xfId="0" applyAlignment="1">
      <alignment horizontal="center" vertical="center" wrapText="1"/>
    </xf>
    <xf numFmtId="0" fontId="1" fillId="0" borderId="0" xfId="0" applyFont="1" applyAlignment="1">
      <alignment horizontal="center" vertical="center"/>
    </xf>
    <xf numFmtId="49" fontId="12" fillId="0" borderId="7" xfId="0" applyNumberFormat="1" applyFont="1" applyBorder="1" applyAlignment="1" applyProtection="1">
      <alignment vertical="center" wrapText="1"/>
      <protection locked="0"/>
    </xf>
    <xf numFmtId="49" fontId="12" fillId="0" borderId="3" xfId="0" applyNumberFormat="1" applyFont="1" applyBorder="1" applyAlignment="1" applyProtection="1">
      <alignment vertical="center" wrapText="1"/>
      <protection locked="0"/>
    </xf>
    <xf numFmtId="49" fontId="12" fillId="0" borderId="6" xfId="0" applyNumberFormat="1" applyFont="1" applyBorder="1" applyAlignment="1" applyProtection="1">
      <alignment vertical="center" wrapText="1"/>
      <protection locked="0"/>
    </xf>
    <xf numFmtId="49" fontId="12" fillId="0" borderId="8" xfId="0" applyNumberFormat="1" applyFont="1" applyBorder="1" applyAlignment="1" applyProtection="1">
      <alignment vertical="center" wrapText="1"/>
      <protection locked="0"/>
    </xf>
    <xf numFmtId="49" fontId="12" fillId="0" borderId="9" xfId="0" applyNumberFormat="1" applyFont="1" applyBorder="1" applyAlignment="1" applyProtection="1">
      <alignment vertical="center" wrapText="1"/>
      <protection locked="0"/>
    </xf>
    <xf numFmtId="49" fontId="12" fillId="0" borderId="5" xfId="0" applyNumberFormat="1" applyFont="1" applyBorder="1" applyAlignment="1" applyProtection="1">
      <alignment vertical="center" wrapText="1"/>
      <protection locked="0"/>
    </xf>
    <xf numFmtId="164" fontId="12" fillId="0" borderId="7" xfId="0" applyNumberFormat="1" applyFont="1" applyBorder="1" applyAlignment="1" applyProtection="1">
      <alignment horizontal="center" wrapText="1"/>
      <protection locked="0"/>
    </xf>
    <xf numFmtId="164" fontId="12" fillId="0" borderId="3" xfId="0" applyNumberFormat="1" applyFont="1" applyBorder="1" applyAlignment="1" applyProtection="1">
      <alignment horizontal="center" wrapText="1"/>
      <protection locked="0"/>
    </xf>
    <xf numFmtId="49" fontId="12" fillId="0" borderId="1" xfId="0" applyNumberFormat="1" applyFont="1" applyBorder="1" applyAlignment="1" applyProtection="1">
      <alignment vertical="center" wrapText="1"/>
      <protection locked="0"/>
    </xf>
    <xf numFmtId="0" fontId="11" fillId="7" borderId="6"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xf>
    <xf numFmtId="0" fontId="11" fillId="7" borderId="9" xfId="0" applyFont="1" applyFill="1" applyBorder="1" applyAlignment="1">
      <alignment horizontal="center" vertical="center"/>
    </xf>
    <xf numFmtId="0" fontId="11" fillId="0" borderId="10"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1"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7" borderId="6"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7"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1" fillId="0" borderId="0" xfId="0" applyFont="1" applyAlignment="1">
      <alignment horizontal="center" vertical="center"/>
    </xf>
    <xf numFmtId="0" fontId="12" fillId="7" borderId="6"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view="pageLayout" zoomScale="60" zoomScaleNormal="100" zoomScalePageLayoutView="60" workbookViewId="0">
      <selection activeCell="G61" sqref="G61:G62"/>
    </sheetView>
  </sheetViews>
  <sheetFormatPr defaultRowHeight="14.4" x14ac:dyDescent="0.3"/>
  <cols>
    <col min="1" max="1" width="56.109375" customWidth="1"/>
    <col min="2" max="6" width="11.109375" customWidth="1"/>
    <col min="7" max="7" width="12.44140625" customWidth="1"/>
  </cols>
  <sheetData>
    <row r="1" spans="1:7" ht="15.6" x14ac:dyDescent="0.3">
      <c r="A1" s="63" t="s">
        <v>69</v>
      </c>
      <c r="B1" s="63"/>
      <c r="C1" s="63"/>
      <c r="D1" s="63"/>
      <c r="E1" s="63"/>
      <c r="F1" s="63"/>
      <c r="G1" s="63"/>
    </row>
    <row r="2" spans="1:7" ht="15.6" x14ac:dyDescent="0.3">
      <c r="A2" s="63" t="s">
        <v>70</v>
      </c>
      <c r="B2" s="63"/>
      <c r="C2" s="63"/>
      <c r="D2" s="63"/>
      <c r="E2" s="63"/>
      <c r="F2" s="63"/>
      <c r="G2" s="63"/>
    </row>
    <row r="3" spans="1:7" ht="15.6" x14ac:dyDescent="0.3">
      <c r="A3" s="63" t="s">
        <v>82</v>
      </c>
      <c r="B3" s="63"/>
      <c r="C3" s="63"/>
      <c r="D3" s="63"/>
      <c r="E3" s="63"/>
      <c r="F3" s="63"/>
      <c r="G3" s="63"/>
    </row>
    <row r="4" spans="1:7" ht="15.6" x14ac:dyDescent="0.3">
      <c r="A4" s="63" t="s">
        <v>0</v>
      </c>
      <c r="B4" s="63"/>
      <c r="C4" s="63"/>
      <c r="D4" s="63"/>
      <c r="E4" s="63"/>
      <c r="F4" s="63"/>
      <c r="G4" s="63"/>
    </row>
    <row r="5" spans="1:7" ht="15.6" x14ac:dyDescent="0.3">
      <c r="A5" s="6"/>
      <c r="B5" s="6"/>
      <c r="C5" s="6"/>
      <c r="D5" s="6"/>
      <c r="E5" s="6"/>
      <c r="F5" s="6"/>
      <c r="G5" s="6"/>
    </row>
    <row r="6" spans="1:7" ht="15.6" x14ac:dyDescent="0.3">
      <c r="A6" s="29" t="s">
        <v>42</v>
      </c>
    </row>
    <row r="7" spans="1:7" ht="15.6" x14ac:dyDescent="0.3">
      <c r="A7" s="2"/>
    </row>
    <row r="8" spans="1:7" x14ac:dyDescent="0.3">
      <c r="A8" s="3" t="s">
        <v>1</v>
      </c>
    </row>
    <row r="9" spans="1:7" x14ac:dyDescent="0.3">
      <c r="A9" s="4" t="s">
        <v>2</v>
      </c>
    </row>
    <row r="10" spans="1:7" x14ac:dyDescent="0.3">
      <c r="A10" s="4" t="s">
        <v>3</v>
      </c>
    </row>
    <row r="11" spans="1:7" x14ac:dyDescent="0.3">
      <c r="A11" s="4" t="s">
        <v>4</v>
      </c>
    </row>
    <row r="12" spans="1:7" x14ac:dyDescent="0.3">
      <c r="A12" s="4" t="s">
        <v>5</v>
      </c>
    </row>
    <row r="13" spans="1:7" x14ac:dyDescent="0.3">
      <c r="A13" s="4" t="s">
        <v>6</v>
      </c>
    </row>
    <row r="14" spans="1:7" ht="15" x14ac:dyDescent="0.25">
      <c r="A14" s="1"/>
    </row>
    <row r="15" spans="1:7" ht="26.25" customHeight="1" x14ac:dyDescent="0.25">
      <c r="A15" s="62" t="s">
        <v>7</v>
      </c>
      <c r="B15" s="62"/>
      <c r="C15" s="62"/>
      <c r="D15" s="62"/>
      <c r="E15" s="62"/>
      <c r="F15" s="62"/>
      <c r="G15" s="62"/>
    </row>
    <row r="16" spans="1:7" ht="15.6" x14ac:dyDescent="0.3">
      <c r="A16" s="5"/>
      <c r="B16" s="9"/>
      <c r="C16" s="10"/>
      <c r="D16" s="10"/>
      <c r="E16" s="10"/>
      <c r="F16" s="10"/>
    </row>
    <row r="17" spans="1:11" ht="62.4" customHeight="1" x14ac:dyDescent="0.3">
      <c r="A17" s="7" t="s">
        <v>8</v>
      </c>
      <c r="B17" s="7" t="s">
        <v>32</v>
      </c>
      <c r="C17" s="7" t="s">
        <v>33</v>
      </c>
      <c r="D17" s="7" t="s">
        <v>34</v>
      </c>
      <c r="E17" s="7" t="s">
        <v>35</v>
      </c>
      <c r="F17" s="7" t="s">
        <v>36</v>
      </c>
      <c r="G17" s="12" t="s">
        <v>9</v>
      </c>
      <c r="H17" s="11"/>
      <c r="I17" s="11"/>
      <c r="J17" s="11"/>
      <c r="K17" s="11"/>
    </row>
    <row r="18" spans="1:11" ht="48.6" customHeight="1" x14ac:dyDescent="0.3">
      <c r="A18" s="8" t="s">
        <v>39</v>
      </c>
      <c r="B18" s="24"/>
      <c r="C18" s="28"/>
      <c r="D18" s="28"/>
      <c r="E18" s="28"/>
      <c r="F18" s="28"/>
      <c r="G18" s="17">
        <f>SUM(B18:F18)</f>
        <v>0</v>
      </c>
    </row>
    <row r="19" spans="1:11" ht="33" x14ac:dyDescent="0.3">
      <c r="A19" s="14" t="s">
        <v>43</v>
      </c>
      <c r="B19" s="18"/>
      <c r="C19" s="18"/>
      <c r="D19" s="18"/>
      <c r="E19" s="18"/>
      <c r="F19" s="18"/>
      <c r="G19" s="19"/>
    </row>
    <row r="20" spans="1:11" ht="46.8" x14ac:dyDescent="0.3">
      <c r="A20" s="15" t="s">
        <v>10</v>
      </c>
      <c r="B20" s="25"/>
      <c r="C20" s="25"/>
      <c r="D20" s="25"/>
      <c r="E20" s="25"/>
      <c r="F20" s="25"/>
      <c r="G20" s="17">
        <f>SUM(B20:F20)</f>
        <v>0</v>
      </c>
    </row>
    <row r="21" spans="1:11" ht="46.8" x14ac:dyDescent="0.3">
      <c r="A21" s="15" t="s">
        <v>11</v>
      </c>
      <c r="B21" s="25"/>
      <c r="C21" s="25"/>
      <c r="D21" s="25"/>
      <c r="E21" s="25"/>
      <c r="F21" s="25"/>
      <c r="G21" s="17">
        <f>SUM(B21:F21)</f>
        <v>0</v>
      </c>
    </row>
    <row r="22" spans="1:11" ht="48" customHeight="1" x14ac:dyDescent="0.3">
      <c r="A22" s="15" t="s">
        <v>44</v>
      </c>
      <c r="B22" s="25"/>
      <c r="C22" s="25"/>
      <c r="D22" s="25"/>
      <c r="E22" s="25"/>
      <c r="F22" s="25"/>
      <c r="G22" s="17">
        <f t="shared" ref="G22:G25" si="0">SUM(B22:F22)</f>
        <v>0</v>
      </c>
    </row>
    <row r="23" spans="1:11" ht="62.4" x14ac:dyDescent="0.3">
      <c r="A23" s="15" t="s">
        <v>12</v>
      </c>
      <c r="B23" s="25"/>
      <c r="C23" s="25"/>
      <c r="D23" s="25"/>
      <c r="E23" s="25"/>
      <c r="F23" s="25"/>
      <c r="G23" s="17">
        <f t="shared" si="0"/>
        <v>0</v>
      </c>
    </row>
    <row r="24" spans="1:11" ht="62.4" x14ac:dyDescent="0.3">
      <c r="A24" s="15" t="s">
        <v>13</v>
      </c>
      <c r="B24" s="25"/>
      <c r="C24" s="25"/>
      <c r="D24" s="25"/>
      <c r="E24" s="25"/>
      <c r="F24" s="25"/>
      <c r="G24" s="17">
        <f t="shared" si="0"/>
        <v>0</v>
      </c>
    </row>
    <row r="25" spans="1:11" ht="31.2" x14ac:dyDescent="0.3">
      <c r="A25" s="15" t="s">
        <v>40</v>
      </c>
      <c r="B25" s="25"/>
      <c r="C25" s="25"/>
      <c r="D25" s="25"/>
      <c r="E25" s="25"/>
      <c r="F25" s="25"/>
      <c r="G25" s="17">
        <f t="shared" si="0"/>
        <v>0</v>
      </c>
    </row>
    <row r="26" spans="1:11" ht="62.4" x14ac:dyDescent="0.3">
      <c r="A26" s="14" t="s">
        <v>14</v>
      </c>
      <c r="B26" s="18"/>
      <c r="C26" s="18"/>
      <c r="D26" s="18"/>
      <c r="E26" s="18"/>
      <c r="F26" s="18"/>
      <c r="G26" s="18"/>
    </row>
    <row r="27" spans="1:11" ht="15.6" x14ac:dyDescent="0.3">
      <c r="A27" s="15" t="s">
        <v>30</v>
      </c>
      <c r="B27" s="24"/>
      <c r="C27" s="24"/>
      <c r="D27" s="24"/>
      <c r="E27" s="24"/>
      <c r="F27" s="24"/>
      <c r="G27" s="18"/>
    </row>
    <row r="28" spans="1:11" ht="15.6" x14ac:dyDescent="0.3">
      <c r="A28" s="15" t="s">
        <v>31</v>
      </c>
      <c r="B28" s="20">
        <f>B27*10</f>
        <v>0</v>
      </c>
      <c r="C28" s="20">
        <f t="shared" ref="C28:F28" si="1">C27*10</f>
        <v>0</v>
      </c>
      <c r="D28" s="20">
        <f t="shared" si="1"/>
        <v>0</v>
      </c>
      <c r="E28" s="20">
        <f t="shared" si="1"/>
        <v>0</v>
      </c>
      <c r="F28" s="20">
        <f t="shared" si="1"/>
        <v>0</v>
      </c>
      <c r="G28" s="17">
        <f>SUM(B28:F28)</f>
        <v>0</v>
      </c>
    </row>
    <row r="29" spans="1:11" ht="31.2" x14ac:dyDescent="0.3">
      <c r="A29" s="14" t="s">
        <v>15</v>
      </c>
      <c r="B29" s="18"/>
      <c r="C29" s="18"/>
      <c r="D29" s="18"/>
      <c r="E29" s="18"/>
      <c r="F29" s="18"/>
      <c r="G29" s="18"/>
    </row>
    <row r="30" spans="1:11" ht="46.8" x14ac:dyDescent="0.3">
      <c r="A30" s="15" t="s">
        <v>45</v>
      </c>
      <c r="B30" s="27"/>
      <c r="C30" s="21"/>
      <c r="D30" s="18"/>
      <c r="E30" s="18"/>
      <c r="F30" s="18"/>
      <c r="G30" s="17">
        <f t="shared" ref="G30:G31" si="2">SUM(B30:F30)</f>
        <v>0</v>
      </c>
    </row>
    <row r="31" spans="1:11" ht="64.8" customHeight="1" x14ac:dyDescent="0.3">
      <c r="A31" s="15" t="s">
        <v>46</v>
      </c>
      <c r="B31" s="19"/>
      <c r="C31" s="27"/>
      <c r="D31" s="25"/>
      <c r="E31" s="25"/>
      <c r="F31" s="24"/>
      <c r="G31" s="17">
        <f t="shared" si="2"/>
        <v>0</v>
      </c>
    </row>
    <row r="32" spans="1:11" ht="46.8" x14ac:dyDescent="0.3">
      <c r="A32" s="16" t="s">
        <v>47</v>
      </c>
      <c r="B32" s="31"/>
      <c r="C32" s="22"/>
      <c r="D32" s="22"/>
      <c r="E32" s="22"/>
      <c r="F32" s="22"/>
      <c r="G32" s="30"/>
    </row>
    <row r="33" spans="1:7" ht="15.6" x14ac:dyDescent="0.3">
      <c r="A33" s="15" t="s">
        <v>16</v>
      </c>
      <c r="B33" s="26"/>
      <c r="C33" s="19"/>
      <c r="D33" s="19"/>
      <c r="E33" s="19"/>
      <c r="F33" s="19"/>
      <c r="G33" s="18"/>
    </row>
    <row r="34" spans="1:7" ht="15.6" x14ac:dyDescent="0.3">
      <c r="A34" s="15" t="s">
        <v>17</v>
      </c>
      <c r="B34" s="23">
        <f>B33*12</f>
        <v>0</v>
      </c>
      <c r="C34" s="19"/>
      <c r="D34" s="19"/>
      <c r="E34" s="19"/>
      <c r="F34" s="19"/>
      <c r="G34" s="17">
        <f>SUM(B34:F34)</f>
        <v>0</v>
      </c>
    </row>
    <row r="35" spans="1:7" ht="15.6" x14ac:dyDescent="0.3">
      <c r="A35" s="15" t="s">
        <v>18</v>
      </c>
      <c r="B35" s="26"/>
      <c r="C35" s="19"/>
      <c r="D35" s="19"/>
      <c r="E35" s="19"/>
      <c r="F35" s="19"/>
      <c r="G35" s="18"/>
    </row>
    <row r="36" spans="1:7" ht="15.6" x14ac:dyDescent="0.3">
      <c r="A36" s="15" t="s">
        <v>19</v>
      </c>
      <c r="B36" s="23">
        <f>B35*20</f>
        <v>0</v>
      </c>
      <c r="C36" s="19"/>
      <c r="D36" s="19"/>
      <c r="E36" s="19"/>
      <c r="F36" s="19"/>
      <c r="G36" s="17">
        <f>SUM(B36:F36)</f>
        <v>0</v>
      </c>
    </row>
    <row r="37" spans="1:7" ht="46.8" x14ac:dyDescent="0.3">
      <c r="A37" s="14" t="s">
        <v>20</v>
      </c>
      <c r="B37" s="19"/>
      <c r="C37" s="19"/>
      <c r="D37" s="19"/>
      <c r="E37" s="19"/>
      <c r="F37" s="19"/>
      <c r="G37" s="18"/>
    </row>
    <row r="38" spans="1:7" ht="46.8" x14ac:dyDescent="0.3">
      <c r="A38" s="15" t="s">
        <v>21</v>
      </c>
      <c r="B38" s="26"/>
      <c r="C38" s="26"/>
      <c r="D38" s="26"/>
      <c r="E38" s="26"/>
      <c r="F38" s="26"/>
      <c r="G38" s="17">
        <f t="shared" ref="G38:G41" si="3">SUM(B38:F38)</f>
        <v>0</v>
      </c>
    </row>
    <row r="39" spans="1:7" ht="62.4" x14ac:dyDescent="0.3">
      <c r="A39" s="15" t="s">
        <v>22</v>
      </c>
      <c r="B39" s="26"/>
      <c r="C39" s="26"/>
      <c r="D39" s="26"/>
      <c r="E39" s="26"/>
      <c r="F39" s="26"/>
      <c r="G39" s="17">
        <f t="shared" si="3"/>
        <v>0</v>
      </c>
    </row>
    <row r="40" spans="1:7" ht="48.6" x14ac:dyDescent="0.3">
      <c r="A40" s="15" t="s">
        <v>23</v>
      </c>
      <c r="B40" s="26"/>
      <c r="C40" s="19"/>
      <c r="D40" s="19"/>
      <c r="E40" s="19"/>
      <c r="F40" s="19"/>
      <c r="G40" s="17">
        <f t="shared" si="3"/>
        <v>0</v>
      </c>
    </row>
    <row r="41" spans="1:7" ht="78" x14ac:dyDescent="0.3">
      <c r="A41" s="14" t="s">
        <v>24</v>
      </c>
      <c r="B41" s="25"/>
      <c r="C41" s="25"/>
      <c r="D41" s="25"/>
      <c r="E41" s="25"/>
      <c r="F41" s="25"/>
      <c r="G41" s="17">
        <f t="shared" si="3"/>
        <v>0</v>
      </c>
    </row>
    <row r="42" spans="1:7" ht="78" x14ac:dyDescent="0.3">
      <c r="A42" s="14" t="s">
        <v>41</v>
      </c>
      <c r="B42" s="32"/>
      <c r="C42" s="32"/>
      <c r="D42" s="32"/>
      <c r="E42" s="32"/>
      <c r="F42" s="32"/>
      <c r="G42" s="30"/>
    </row>
    <row r="43" spans="1:7" ht="15.6" x14ac:dyDescent="0.3">
      <c r="A43" s="15" t="s">
        <v>25</v>
      </c>
      <c r="B43" s="25"/>
      <c r="C43" s="25"/>
      <c r="D43" s="25"/>
      <c r="E43" s="25"/>
      <c r="F43" s="25"/>
      <c r="G43" s="18"/>
    </row>
    <row r="44" spans="1:7" ht="31.2" x14ac:dyDescent="0.3">
      <c r="A44" s="15" t="s">
        <v>37</v>
      </c>
      <c r="B44" s="20">
        <f>B43*2</f>
        <v>0</v>
      </c>
      <c r="C44" s="20">
        <f t="shared" ref="C44:F44" si="4">C43*2</f>
        <v>0</v>
      </c>
      <c r="D44" s="20">
        <f t="shared" si="4"/>
        <v>0</v>
      </c>
      <c r="E44" s="20">
        <f t="shared" si="4"/>
        <v>0</v>
      </c>
      <c r="F44" s="20">
        <f t="shared" si="4"/>
        <v>0</v>
      </c>
      <c r="G44" s="17">
        <f>SUM(B44:F44)</f>
        <v>0</v>
      </c>
    </row>
    <row r="45" spans="1:7" ht="15.6" x14ac:dyDescent="0.3">
      <c r="A45" s="15" t="s">
        <v>26</v>
      </c>
      <c r="B45" s="25"/>
      <c r="C45" s="25"/>
      <c r="D45" s="25"/>
      <c r="E45" s="25"/>
      <c r="F45" s="25"/>
      <c r="G45" s="18"/>
    </row>
    <row r="46" spans="1:7" ht="31.2" x14ac:dyDescent="0.3">
      <c r="A46" s="15" t="s">
        <v>38</v>
      </c>
      <c r="B46" s="20">
        <f>B45*2</f>
        <v>0</v>
      </c>
      <c r="C46" s="20">
        <f t="shared" ref="C46:F46" si="5">C45*2</f>
        <v>0</v>
      </c>
      <c r="D46" s="20">
        <f t="shared" si="5"/>
        <v>0</v>
      </c>
      <c r="E46" s="20">
        <f t="shared" si="5"/>
        <v>0</v>
      </c>
      <c r="F46" s="20">
        <f t="shared" si="5"/>
        <v>0</v>
      </c>
      <c r="G46" s="17">
        <f>SUM(B46:F46)</f>
        <v>0</v>
      </c>
    </row>
    <row r="47" spans="1:7" ht="31.2" x14ac:dyDescent="0.3">
      <c r="A47" s="14" t="s">
        <v>49</v>
      </c>
      <c r="B47" s="18"/>
      <c r="C47" s="18"/>
      <c r="D47" s="18"/>
      <c r="E47" s="18"/>
      <c r="F47" s="18"/>
      <c r="G47" s="18"/>
    </row>
    <row r="48" spans="1:7" ht="15.6" x14ac:dyDescent="0.3">
      <c r="A48" s="15" t="s">
        <v>27</v>
      </c>
      <c r="B48" s="25"/>
      <c r="C48" s="25"/>
      <c r="D48" s="25"/>
      <c r="E48" s="25"/>
      <c r="F48" s="25"/>
      <c r="G48" s="18"/>
    </row>
    <row r="49" spans="1:7" ht="15.6" x14ac:dyDescent="0.3">
      <c r="A49" s="15" t="s">
        <v>28</v>
      </c>
      <c r="B49" s="20">
        <f>B48*3</f>
        <v>0</v>
      </c>
      <c r="C49" s="20">
        <f t="shared" ref="C49:F49" si="6">C48*3</f>
        <v>0</v>
      </c>
      <c r="D49" s="20">
        <f t="shared" si="6"/>
        <v>0</v>
      </c>
      <c r="E49" s="20">
        <f t="shared" si="6"/>
        <v>0</v>
      </c>
      <c r="F49" s="20">
        <f t="shared" si="6"/>
        <v>0</v>
      </c>
      <c r="G49" s="17">
        <f t="shared" ref="G49:G53" si="7">SUM(B49:F49)</f>
        <v>0</v>
      </c>
    </row>
    <row r="50" spans="1:7" ht="31.2" x14ac:dyDescent="0.3">
      <c r="A50" s="14" t="s">
        <v>48</v>
      </c>
      <c r="B50" s="32"/>
      <c r="C50" s="32"/>
      <c r="D50" s="32"/>
      <c r="E50" s="32"/>
      <c r="F50" s="32"/>
      <c r="G50" s="31"/>
    </row>
    <row r="51" spans="1:7" ht="46.8" x14ac:dyDescent="0.3">
      <c r="A51" s="15" t="s">
        <v>50</v>
      </c>
      <c r="B51" s="25"/>
      <c r="C51" s="25"/>
      <c r="D51" s="25"/>
      <c r="E51" s="25"/>
      <c r="F51" s="18"/>
      <c r="G51" s="17">
        <f t="shared" si="7"/>
        <v>0</v>
      </c>
    </row>
    <row r="52" spans="1:7" ht="79.2" customHeight="1" x14ac:dyDescent="0.3">
      <c r="A52" s="15" t="s">
        <v>51</v>
      </c>
      <c r="B52" s="18"/>
      <c r="C52" s="18"/>
      <c r="D52" s="18"/>
      <c r="E52" s="18"/>
      <c r="F52" s="24"/>
      <c r="G52" s="17">
        <f t="shared" si="7"/>
        <v>0</v>
      </c>
    </row>
    <row r="53" spans="1:7" ht="16.2" customHeight="1" x14ac:dyDescent="0.3">
      <c r="A53" s="13" t="s">
        <v>29</v>
      </c>
      <c r="B53" s="20">
        <f>B18+B20+B21+B22+B23+B24+B25+B28+B30+B34+B36+B38+B39+B40+B41+B44+B46+B49+B51</f>
        <v>0</v>
      </c>
      <c r="C53" s="20">
        <f>C18+C20+C21+C22+C23+C24+C25+C28+C31+C38+C39+C41+C44+C46+C49+C51</f>
        <v>0</v>
      </c>
      <c r="D53" s="20">
        <f>D18+D20+D21+D22+D23+D24+D25+D28+D31+D38+D39+D41+D44+D46+D49+D51</f>
        <v>0</v>
      </c>
      <c r="E53" s="20">
        <f>E18+E20+E21+E22+E23+E24+E25+E28+E31+E38+E39+E41+E44+E46+E49+E51</f>
        <v>0</v>
      </c>
      <c r="F53" s="20">
        <f>F18+F20+F21+F22+F23+F24+F25+F28+F31+F38+F39+F41+F44+F46+F49+F52</f>
        <v>0</v>
      </c>
      <c r="G53" s="17">
        <f t="shared" si="7"/>
        <v>0</v>
      </c>
    </row>
  </sheetData>
  <sheetProtection password="F22F" sheet="1" objects="1" scenarios="1"/>
  <mergeCells count="5">
    <mergeCell ref="A15:G15"/>
    <mergeCell ref="A1:G1"/>
    <mergeCell ref="A3:G3"/>
    <mergeCell ref="A4:G4"/>
    <mergeCell ref="A2:G2"/>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activeCell="A9" sqref="A9:A10"/>
    </sheetView>
  </sheetViews>
  <sheetFormatPr defaultRowHeight="14.4" x14ac:dyDescent="0.3"/>
  <cols>
    <col min="1" max="1" width="29.6640625" customWidth="1"/>
    <col min="2" max="2" width="8.44140625" customWidth="1"/>
    <col min="3" max="3" width="13.109375" customWidth="1"/>
    <col min="4" max="4" width="16.21875" customWidth="1"/>
    <col min="5" max="5" width="25.33203125" customWidth="1"/>
    <col min="6" max="6" width="16.88671875" customWidth="1"/>
    <col min="7" max="7" width="17.44140625" customWidth="1"/>
  </cols>
  <sheetData>
    <row r="1" spans="1:7" ht="15.6" x14ac:dyDescent="0.3">
      <c r="A1" s="63" t="s">
        <v>69</v>
      </c>
      <c r="B1" s="63"/>
      <c r="C1" s="63"/>
      <c r="D1" s="63"/>
      <c r="E1" s="63"/>
      <c r="F1" s="63"/>
      <c r="G1" s="63"/>
    </row>
    <row r="2" spans="1:7" ht="15.6" x14ac:dyDescent="0.3">
      <c r="A2" s="63" t="s">
        <v>70</v>
      </c>
      <c r="B2" s="63"/>
      <c r="C2" s="63"/>
      <c r="D2" s="63"/>
      <c r="E2" s="63"/>
      <c r="F2" s="63"/>
      <c r="G2" s="63"/>
    </row>
    <row r="3" spans="1:7" ht="15.6" x14ac:dyDescent="0.3">
      <c r="A3" s="63" t="s">
        <v>52</v>
      </c>
      <c r="B3" s="63"/>
      <c r="C3" s="63"/>
      <c r="D3" s="63"/>
      <c r="E3" s="63"/>
      <c r="F3" s="63"/>
      <c r="G3" s="63"/>
    </row>
    <row r="4" spans="1:7" x14ac:dyDescent="0.3">
      <c r="A4" s="40"/>
      <c r="B4" s="33"/>
      <c r="C4" s="33"/>
      <c r="D4" s="33"/>
      <c r="E4" s="33"/>
      <c r="F4" s="33"/>
      <c r="G4" s="33"/>
    </row>
    <row r="5" spans="1:7" x14ac:dyDescent="0.3">
      <c r="A5" s="41" t="s">
        <v>53</v>
      </c>
      <c r="B5" s="34"/>
      <c r="C5" s="34"/>
      <c r="D5" s="35"/>
      <c r="E5" s="33"/>
      <c r="F5" s="33"/>
      <c r="G5" s="33"/>
    </row>
    <row r="6" spans="1:7" x14ac:dyDescent="0.3">
      <c r="A6" s="42"/>
      <c r="B6" s="36"/>
      <c r="C6" s="33"/>
      <c r="D6" s="36"/>
      <c r="E6" s="37"/>
      <c r="F6" s="37"/>
      <c r="G6" s="37"/>
    </row>
    <row r="7" spans="1:7" x14ac:dyDescent="0.3">
      <c r="A7" s="73" t="s">
        <v>54</v>
      </c>
      <c r="B7" s="75" t="s">
        <v>55</v>
      </c>
      <c r="C7" s="75" t="s">
        <v>56</v>
      </c>
      <c r="D7" s="73" t="s">
        <v>57</v>
      </c>
      <c r="E7" s="77"/>
      <c r="F7" s="79" t="s">
        <v>58</v>
      </c>
      <c r="G7" s="75" t="s">
        <v>59</v>
      </c>
    </row>
    <row r="8" spans="1:7" x14ac:dyDescent="0.3">
      <c r="A8" s="74"/>
      <c r="B8" s="76"/>
      <c r="C8" s="76"/>
      <c r="D8" s="74"/>
      <c r="E8" s="78"/>
      <c r="F8" s="80"/>
      <c r="G8" s="76"/>
    </row>
    <row r="9" spans="1:7" x14ac:dyDescent="0.3">
      <c r="A9" s="72"/>
      <c r="B9" s="38" t="s">
        <v>60</v>
      </c>
      <c r="C9" s="38" t="s">
        <v>61</v>
      </c>
      <c r="D9" s="72"/>
      <c r="E9" s="72"/>
      <c r="F9" s="70"/>
      <c r="G9" s="70"/>
    </row>
    <row r="10" spans="1:7" x14ac:dyDescent="0.3">
      <c r="A10" s="65"/>
      <c r="B10" s="39" t="s">
        <v>62</v>
      </c>
      <c r="C10" s="39" t="s">
        <v>63</v>
      </c>
      <c r="D10" s="72"/>
      <c r="E10" s="72"/>
      <c r="F10" s="71"/>
      <c r="G10" s="71"/>
    </row>
    <row r="11" spans="1:7" x14ac:dyDescent="0.3">
      <c r="A11" s="72"/>
      <c r="B11" s="38" t="s">
        <v>60</v>
      </c>
      <c r="C11" s="38" t="s">
        <v>61</v>
      </c>
      <c r="D11" s="72"/>
      <c r="E11" s="72"/>
      <c r="F11" s="70"/>
      <c r="G11" s="70"/>
    </row>
    <row r="12" spans="1:7" x14ac:dyDescent="0.3">
      <c r="A12" s="72"/>
      <c r="B12" s="39" t="s">
        <v>62</v>
      </c>
      <c r="C12" s="39" t="s">
        <v>63</v>
      </c>
      <c r="D12" s="72"/>
      <c r="E12" s="72"/>
      <c r="F12" s="71"/>
      <c r="G12" s="71"/>
    </row>
    <row r="13" spans="1:7" x14ac:dyDescent="0.3">
      <c r="A13" s="72"/>
      <c r="B13" s="38" t="s">
        <v>60</v>
      </c>
      <c r="C13" s="38" t="s">
        <v>61</v>
      </c>
      <c r="D13" s="72"/>
      <c r="E13" s="72"/>
      <c r="F13" s="70"/>
      <c r="G13" s="70"/>
    </row>
    <row r="14" spans="1:7" x14ac:dyDescent="0.3">
      <c r="A14" s="72"/>
      <c r="B14" s="39" t="s">
        <v>62</v>
      </c>
      <c r="C14" s="39" t="s">
        <v>63</v>
      </c>
      <c r="D14" s="72"/>
      <c r="E14" s="72"/>
      <c r="F14" s="71"/>
      <c r="G14" s="71"/>
    </row>
    <row r="15" spans="1:7" x14ac:dyDescent="0.3">
      <c r="A15" s="72"/>
      <c r="B15" s="38" t="s">
        <v>60</v>
      </c>
      <c r="C15" s="38" t="s">
        <v>61</v>
      </c>
      <c r="D15" s="72"/>
      <c r="E15" s="72"/>
      <c r="F15" s="70"/>
      <c r="G15" s="70"/>
    </row>
    <row r="16" spans="1:7" x14ac:dyDescent="0.3">
      <c r="A16" s="72"/>
      <c r="B16" s="39" t="s">
        <v>62</v>
      </c>
      <c r="C16" s="39" t="s">
        <v>63</v>
      </c>
      <c r="D16" s="72"/>
      <c r="E16" s="72"/>
      <c r="F16" s="71"/>
      <c r="G16" s="71"/>
    </row>
    <row r="17" spans="1:7" x14ac:dyDescent="0.3">
      <c r="A17" s="72"/>
      <c r="B17" s="38" t="s">
        <v>60</v>
      </c>
      <c r="C17" s="38" t="s">
        <v>61</v>
      </c>
      <c r="D17" s="72"/>
      <c r="E17" s="72"/>
      <c r="F17" s="70"/>
      <c r="G17" s="70"/>
    </row>
    <row r="18" spans="1:7" x14ac:dyDescent="0.3">
      <c r="A18" s="72"/>
      <c r="B18" s="39" t="s">
        <v>62</v>
      </c>
      <c r="C18" s="39" t="s">
        <v>63</v>
      </c>
      <c r="D18" s="72"/>
      <c r="E18" s="72"/>
      <c r="F18" s="71"/>
      <c r="G18" s="71"/>
    </row>
    <row r="19" spans="1:7" x14ac:dyDescent="0.3">
      <c r="A19" s="72"/>
      <c r="B19" s="38" t="s">
        <v>60</v>
      </c>
      <c r="C19" s="38" t="s">
        <v>61</v>
      </c>
      <c r="D19" s="72"/>
      <c r="E19" s="72"/>
      <c r="F19" s="70"/>
      <c r="G19" s="70"/>
    </row>
    <row r="20" spans="1:7" x14ac:dyDescent="0.3">
      <c r="A20" s="72"/>
      <c r="B20" s="39" t="s">
        <v>62</v>
      </c>
      <c r="C20" s="39" t="s">
        <v>63</v>
      </c>
      <c r="D20" s="72"/>
      <c r="E20" s="72"/>
      <c r="F20" s="71"/>
      <c r="G20" s="71"/>
    </row>
    <row r="21" spans="1:7" x14ac:dyDescent="0.3">
      <c r="A21" s="72"/>
      <c r="B21" s="38" t="s">
        <v>60</v>
      </c>
      <c r="C21" s="38" t="s">
        <v>61</v>
      </c>
      <c r="D21" s="72"/>
      <c r="E21" s="72"/>
      <c r="F21" s="70"/>
      <c r="G21" s="70"/>
    </row>
    <row r="22" spans="1:7" x14ac:dyDescent="0.3">
      <c r="A22" s="72"/>
      <c r="B22" s="39" t="s">
        <v>62</v>
      </c>
      <c r="C22" s="39" t="s">
        <v>63</v>
      </c>
      <c r="D22" s="72"/>
      <c r="E22" s="72"/>
      <c r="F22" s="71"/>
      <c r="G22" s="71"/>
    </row>
    <row r="23" spans="1:7" x14ac:dyDescent="0.3">
      <c r="A23" s="72"/>
      <c r="B23" s="38" t="s">
        <v>60</v>
      </c>
      <c r="C23" s="38" t="s">
        <v>61</v>
      </c>
      <c r="D23" s="72"/>
      <c r="E23" s="72"/>
      <c r="F23" s="70"/>
      <c r="G23" s="70"/>
    </row>
    <row r="24" spans="1:7" x14ac:dyDescent="0.3">
      <c r="A24" s="72"/>
      <c r="B24" s="39" t="s">
        <v>62</v>
      </c>
      <c r="C24" s="39" t="s">
        <v>63</v>
      </c>
      <c r="D24" s="72"/>
      <c r="E24" s="72"/>
      <c r="F24" s="71"/>
      <c r="G24" s="71"/>
    </row>
    <row r="25" spans="1:7" x14ac:dyDescent="0.3">
      <c r="A25" s="72"/>
      <c r="B25" s="38" t="s">
        <v>60</v>
      </c>
      <c r="C25" s="38" t="s">
        <v>61</v>
      </c>
      <c r="D25" s="72"/>
      <c r="E25" s="72"/>
      <c r="F25" s="70"/>
      <c r="G25" s="70"/>
    </row>
    <row r="26" spans="1:7" x14ac:dyDescent="0.3">
      <c r="A26" s="72"/>
      <c r="B26" s="39" t="s">
        <v>62</v>
      </c>
      <c r="C26" s="39" t="s">
        <v>63</v>
      </c>
      <c r="D26" s="72"/>
      <c r="E26" s="72"/>
      <c r="F26" s="71"/>
      <c r="G26" s="71"/>
    </row>
    <row r="27" spans="1:7" x14ac:dyDescent="0.3">
      <c r="A27" s="64"/>
      <c r="B27" s="38" t="s">
        <v>60</v>
      </c>
      <c r="C27" s="38" t="s">
        <v>61</v>
      </c>
      <c r="D27" s="66"/>
      <c r="E27" s="67"/>
      <c r="F27" s="70"/>
      <c r="G27" s="70"/>
    </row>
    <row r="28" spans="1:7" x14ac:dyDescent="0.3">
      <c r="A28" s="65"/>
      <c r="B28" s="39" t="s">
        <v>62</v>
      </c>
      <c r="C28" s="39" t="s">
        <v>63</v>
      </c>
      <c r="D28" s="68"/>
      <c r="E28" s="69"/>
      <c r="F28" s="71"/>
      <c r="G28" s="71"/>
    </row>
    <row r="29" spans="1:7" x14ac:dyDescent="0.3">
      <c r="A29" s="64"/>
      <c r="B29" s="38" t="s">
        <v>60</v>
      </c>
      <c r="C29" s="38" t="s">
        <v>61</v>
      </c>
      <c r="D29" s="66"/>
      <c r="E29" s="67"/>
      <c r="F29" s="70"/>
      <c r="G29" s="70"/>
    </row>
    <row r="30" spans="1:7" x14ac:dyDescent="0.3">
      <c r="A30" s="65"/>
      <c r="B30" s="39" t="s">
        <v>62</v>
      </c>
      <c r="C30" s="39" t="s">
        <v>63</v>
      </c>
      <c r="D30" s="68"/>
      <c r="E30" s="69"/>
      <c r="F30" s="71"/>
      <c r="G30" s="71"/>
    </row>
    <row r="31" spans="1:7" x14ac:dyDescent="0.3">
      <c r="A31" s="45"/>
      <c r="B31" s="46"/>
      <c r="C31" s="46"/>
      <c r="D31" s="47"/>
      <c r="E31" s="48"/>
      <c r="F31" s="49" t="s">
        <v>64</v>
      </c>
      <c r="G31" s="51">
        <f>SUM(G9:G30)</f>
        <v>0</v>
      </c>
    </row>
    <row r="32" spans="1:7" x14ac:dyDescent="0.3">
      <c r="A32" s="45"/>
      <c r="B32" s="46"/>
      <c r="C32" s="46"/>
      <c r="D32" s="47"/>
      <c r="E32" s="48"/>
      <c r="F32" s="49" t="s">
        <v>65</v>
      </c>
      <c r="G32" s="51">
        <f>'Bid Form Cost Proposal'!G53</f>
        <v>0</v>
      </c>
    </row>
    <row r="33" spans="1:7" x14ac:dyDescent="0.3">
      <c r="A33" s="45"/>
      <c r="B33" s="46"/>
      <c r="C33" s="46"/>
      <c r="D33" s="47"/>
      <c r="E33" s="48"/>
      <c r="F33" s="49" t="s">
        <v>66</v>
      </c>
      <c r="G33" s="52" t="e">
        <f>G31/G32</f>
        <v>#DIV/0!</v>
      </c>
    </row>
    <row r="34" spans="1:7" x14ac:dyDescent="0.3">
      <c r="A34" s="50" t="s">
        <v>67</v>
      </c>
      <c r="B34" s="43"/>
      <c r="C34" s="43"/>
      <c r="D34" s="43"/>
      <c r="E34" s="43"/>
      <c r="F34" s="43"/>
      <c r="G34" s="43"/>
    </row>
    <row r="35" spans="1:7" x14ac:dyDescent="0.3">
      <c r="A35" s="50"/>
      <c r="B35" s="43"/>
      <c r="C35" s="43"/>
      <c r="D35" s="43"/>
      <c r="E35" s="43"/>
      <c r="F35" s="43"/>
      <c r="G35" s="43"/>
    </row>
    <row r="36" spans="1:7" x14ac:dyDescent="0.3">
      <c r="A36" s="50" t="s">
        <v>68</v>
      </c>
      <c r="B36" s="43"/>
      <c r="C36" s="43"/>
      <c r="D36" s="43"/>
      <c r="E36" s="43"/>
      <c r="F36" s="43"/>
      <c r="G36" s="43"/>
    </row>
  </sheetData>
  <sheetProtection password="F22F" sheet="1" objects="1" scenarios="1"/>
  <mergeCells count="53">
    <mergeCell ref="A1:G1"/>
    <mergeCell ref="A2:G2"/>
    <mergeCell ref="A7:A8"/>
    <mergeCell ref="B7:B8"/>
    <mergeCell ref="C7:C8"/>
    <mergeCell ref="D7:E8"/>
    <mergeCell ref="F7:F8"/>
    <mergeCell ref="G7:G8"/>
    <mergeCell ref="A9:A10"/>
    <mergeCell ref="D9:E10"/>
    <mergeCell ref="F9:F10"/>
    <mergeCell ref="G9:G10"/>
    <mergeCell ref="A11:A12"/>
    <mergeCell ref="D11:E12"/>
    <mergeCell ref="F11:F12"/>
    <mergeCell ref="G11:G12"/>
    <mergeCell ref="A13:A14"/>
    <mergeCell ref="D13:E14"/>
    <mergeCell ref="F13:F14"/>
    <mergeCell ref="G13:G14"/>
    <mergeCell ref="A15:A16"/>
    <mergeCell ref="D15:E16"/>
    <mergeCell ref="F15:F16"/>
    <mergeCell ref="G15:G16"/>
    <mergeCell ref="A17:A18"/>
    <mergeCell ref="D17:E18"/>
    <mergeCell ref="F17:F18"/>
    <mergeCell ref="G17:G18"/>
    <mergeCell ref="A19:A20"/>
    <mergeCell ref="D19:E20"/>
    <mergeCell ref="F19:F20"/>
    <mergeCell ref="G19:G20"/>
    <mergeCell ref="G21:G22"/>
    <mergeCell ref="A23:A24"/>
    <mergeCell ref="D23:E24"/>
    <mergeCell ref="F23:F24"/>
    <mergeCell ref="G23:G24"/>
    <mergeCell ref="A29:A30"/>
    <mergeCell ref="D29:E30"/>
    <mergeCell ref="F29:F30"/>
    <mergeCell ref="G29:G30"/>
    <mergeCell ref="A3:G3"/>
    <mergeCell ref="A25:A26"/>
    <mergeCell ref="D25:E26"/>
    <mergeCell ref="F25:F26"/>
    <mergeCell ref="G25:G26"/>
    <mergeCell ref="A27:A28"/>
    <mergeCell ref="D27:E28"/>
    <mergeCell ref="F27:F28"/>
    <mergeCell ref="G27:G28"/>
    <mergeCell ref="A21:A22"/>
    <mergeCell ref="D21:E22"/>
    <mergeCell ref="F21:F22"/>
  </mergeCells>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7" zoomScaleNormal="100" workbookViewId="0">
      <selection sqref="A1:E1"/>
    </sheetView>
  </sheetViews>
  <sheetFormatPr defaultRowHeight="14.4" x14ac:dyDescent="0.3"/>
  <cols>
    <col min="1" max="1" width="33.5546875" customWidth="1"/>
    <col min="2" max="2" width="13.109375" customWidth="1"/>
    <col min="3" max="3" width="34.6640625" customWidth="1"/>
    <col min="4" max="4" width="22" customWidth="1"/>
    <col min="5" max="5" width="20.6640625" customWidth="1"/>
  </cols>
  <sheetData>
    <row r="1" spans="1:7" ht="15.6" x14ac:dyDescent="0.3">
      <c r="A1" s="63" t="s">
        <v>69</v>
      </c>
      <c r="B1" s="63"/>
      <c r="C1" s="63"/>
      <c r="D1" s="63"/>
      <c r="E1" s="63"/>
      <c r="F1" s="2"/>
      <c r="G1" s="2"/>
    </row>
    <row r="2" spans="1:7" ht="15.6" x14ac:dyDescent="0.3">
      <c r="A2" s="63" t="s">
        <v>70</v>
      </c>
      <c r="B2" s="63"/>
      <c r="C2" s="63"/>
      <c r="D2" s="63"/>
      <c r="E2" s="63"/>
      <c r="F2" s="2"/>
      <c r="G2" s="2"/>
    </row>
    <row r="3" spans="1:7" x14ac:dyDescent="0.3">
      <c r="A3" s="93" t="s">
        <v>71</v>
      </c>
      <c r="B3" s="93"/>
      <c r="C3" s="93"/>
      <c r="D3" s="93"/>
      <c r="E3" s="93"/>
    </row>
    <row r="4" spans="1:7" x14ac:dyDescent="0.3">
      <c r="A4" s="40"/>
      <c r="B4" s="40"/>
      <c r="C4" s="40"/>
      <c r="D4" s="40"/>
      <c r="E4" s="40"/>
    </row>
    <row r="5" spans="1:7" x14ac:dyDescent="0.3">
      <c r="A5" s="41" t="s">
        <v>53</v>
      </c>
      <c r="B5" s="53"/>
      <c r="C5" s="40"/>
      <c r="D5" s="40"/>
      <c r="E5" s="40"/>
    </row>
    <row r="6" spans="1:7" x14ac:dyDescent="0.3">
      <c r="A6" s="41"/>
      <c r="B6" s="53"/>
      <c r="C6" s="40"/>
      <c r="D6" s="40"/>
      <c r="E6" s="40"/>
    </row>
    <row r="7" spans="1:7" x14ac:dyDescent="0.3">
      <c r="A7" s="54" t="s">
        <v>72</v>
      </c>
      <c r="B7" s="53"/>
      <c r="C7" s="40"/>
      <c r="D7" s="40"/>
      <c r="E7" s="40"/>
    </row>
    <row r="8" spans="1:7" x14ac:dyDescent="0.3">
      <c r="A8" s="55"/>
      <c r="B8" s="42"/>
      <c r="C8" s="43"/>
      <c r="D8" s="43"/>
      <c r="E8" s="43"/>
    </row>
    <row r="9" spans="1:7" x14ac:dyDescent="0.3">
      <c r="A9" s="94" t="s">
        <v>73</v>
      </c>
      <c r="B9" s="85" t="s">
        <v>74</v>
      </c>
      <c r="C9" s="87"/>
      <c r="D9" s="89" t="s">
        <v>58</v>
      </c>
      <c r="E9" s="91" t="s">
        <v>75</v>
      </c>
    </row>
    <row r="10" spans="1:7" x14ac:dyDescent="0.3">
      <c r="A10" s="95"/>
      <c r="B10" s="86"/>
      <c r="C10" s="88"/>
      <c r="D10" s="90"/>
      <c r="E10" s="92"/>
    </row>
    <row r="11" spans="1:7" x14ac:dyDescent="0.3">
      <c r="A11" s="56"/>
      <c r="B11" s="83"/>
      <c r="C11" s="84"/>
      <c r="D11" s="44"/>
      <c r="E11" s="44"/>
    </row>
    <row r="12" spans="1:7" x14ac:dyDescent="0.3">
      <c r="A12" s="56"/>
      <c r="B12" s="81"/>
      <c r="C12" s="82"/>
      <c r="D12" s="57"/>
      <c r="E12" s="57"/>
    </row>
    <row r="13" spans="1:7" x14ac:dyDescent="0.3">
      <c r="A13" s="56"/>
      <c r="B13" s="81"/>
      <c r="C13" s="82"/>
      <c r="D13" s="57"/>
      <c r="E13" s="57"/>
    </row>
    <row r="14" spans="1:7" x14ac:dyDescent="0.3">
      <c r="A14" s="56"/>
      <c r="B14" s="81"/>
      <c r="C14" s="82"/>
      <c r="D14" s="57"/>
      <c r="E14" s="57"/>
    </row>
    <row r="15" spans="1:7" x14ac:dyDescent="0.3">
      <c r="A15" s="56"/>
      <c r="B15" s="83"/>
      <c r="C15" s="84"/>
      <c r="D15" s="44"/>
      <c r="E15" s="44"/>
    </row>
    <row r="16" spans="1:7" x14ac:dyDescent="0.3">
      <c r="A16" s="56"/>
      <c r="B16" s="83"/>
      <c r="C16" s="84"/>
      <c r="D16" s="44"/>
      <c r="E16" s="44"/>
    </row>
    <row r="17" spans="1:5" x14ac:dyDescent="0.3">
      <c r="A17" s="56"/>
      <c r="B17" s="83"/>
      <c r="C17" s="84"/>
      <c r="D17" s="44"/>
      <c r="E17" s="44"/>
    </row>
    <row r="18" spans="1:5" x14ac:dyDescent="0.3">
      <c r="A18" s="58"/>
      <c r="B18" s="47"/>
      <c r="C18" s="48"/>
      <c r="D18" s="49" t="s">
        <v>76</v>
      </c>
      <c r="E18" s="59">
        <f>SUM(E11:E17)</f>
        <v>0</v>
      </c>
    </row>
    <row r="19" spans="1:5" x14ac:dyDescent="0.3">
      <c r="A19" s="58"/>
      <c r="B19" s="47"/>
      <c r="C19" s="48"/>
      <c r="D19" s="49" t="s">
        <v>77</v>
      </c>
      <c r="E19" s="59">
        <f>'Bid Form Cost Proposal'!G53</f>
        <v>0</v>
      </c>
    </row>
    <row r="20" spans="1:5" x14ac:dyDescent="0.3">
      <c r="A20" s="58"/>
      <c r="B20" s="47"/>
      <c r="C20" s="48"/>
      <c r="D20" s="49" t="s">
        <v>78</v>
      </c>
      <c r="E20" s="60" t="e">
        <f>E18/E19</f>
        <v>#DIV/0!</v>
      </c>
    </row>
    <row r="21" spans="1:5" x14ac:dyDescent="0.3">
      <c r="A21" s="61"/>
      <c r="B21" s="43"/>
      <c r="C21" s="43"/>
      <c r="D21" s="43"/>
      <c r="E21" s="43"/>
    </row>
    <row r="22" spans="1:5" x14ac:dyDescent="0.3">
      <c r="A22" s="54" t="s">
        <v>79</v>
      </c>
      <c r="B22" s="53"/>
      <c r="C22" s="40"/>
      <c r="D22" s="40"/>
      <c r="E22" s="40"/>
    </row>
    <row r="23" spans="1:5" x14ac:dyDescent="0.3">
      <c r="A23" s="42"/>
      <c r="B23" s="42"/>
      <c r="C23" s="43"/>
      <c r="D23" s="43"/>
      <c r="E23" s="43"/>
    </row>
    <row r="24" spans="1:5" x14ac:dyDescent="0.3">
      <c r="A24" s="85" t="s">
        <v>73</v>
      </c>
      <c r="B24" s="85" t="s">
        <v>74</v>
      </c>
      <c r="C24" s="87"/>
      <c r="D24" s="89" t="s">
        <v>58</v>
      </c>
      <c r="E24" s="91" t="s">
        <v>75</v>
      </c>
    </row>
    <row r="25" spans="1:5" x14ac:dyDescent="0.3">
      <c r="A25" s="86"/>
      <c r="B25" s="86"/>
      <c r="C25" s="88"/>
      <c r="D25" s="90"/>
      <c r="E25" s="92"/>
    </row>
    <row r="26" spans="1:5" x14ac:dyDescent="0.3">
      <c r="A26" s="56"/>
      <c r="B26" s="83"/>
      <c r="C26" s="84"/>
      <c r="D26" s="44"/>
      <c r="E26" s="44"/>
    </row>
    <row r="27" spans="1:5" x14ac:dyDescent="0.3">
      <c r="A27" s="56"/>
      <c r="B27" s="81"/>
      <c r="C27" s="82"/>
      <c r="D27" s="57"/>
      <c r="E27" s="57"/>
    </row>
    <row r="28" spans="1:5" x14ac:dyDescent="0.3">
      <c r="A28" s="56"/>
      <c r="B28" s="81"/>
      <c r="C28" s="82"/>
      <c r="D28" s="57"/>
      <c r="E28" s="57"/>
    </row>
    <row r="29" spans="1:5" x14ac:dyDescent="0.3">
      <c r="A29" s="56"/>
      <c r="B29" s="81"/>
      <c r="C29" s="82"/>
      <c r="D29" s="57"/>
      <c r="E29" s="57"/>
    </row>
    <row r="30" spans="1:5" x14ac:dyDescent="0.3">
      <c r="A30" s="56"/>
      <c r="B30" s="83"/>
      <c r="C30" s="84"/>
      <c r="D30" s="44"/>
      <c r="E30" s="44"/>
    </row>
    <row r="31" spans="1:5" x14ac:dyDescent="0.3">
      <c r="A31" s="56"/>
      <c r="B31" s="81"/>
      <c r="C31" s="82"/>
      <c r="D31" s="57"/>
      <c r="E31" s="57"/>
    </row>
    <row r="32" spans="1:5" x14ac:dyDescent="0.3">
      <c r="A32" s="56"/>
      <c r="B32" s="83"/>
      <c r="C32" s="84"/>
      <c r="D32" s="44"/>
      <c r="E32" s="44"/>
    </row>
    <row r="33" spans="1:5" x14ac:dyDescent="0.3">
      <c r="A33" s="56"/>
      <c r="B33" s="83"/>
      <c r="C33" s="84"/>
      <c r="D33" s="44"/>
      <c r="E33" s="44"/>
    </row>
    <row r="34" spans="1:5" x14ac:dyDescent="0.3">
      <c r="A34" s="45"/>
      <c r="B34" s="47"/>
      <c r="C34" s="48"/>
      <c r="D34" s="49" t="s">
        <v>80</v>
      </c>
      <c r="E34" s="59">
        <f>SUM(E26:E33)</f>
        <v>0</v>
      </c>
    </row>
    <row r="35" spans="1:5" x14ac:dyDescent="0.3">
      <c r="A35" s="45"/>
      <c r="B35" s="47"/>
      <c r="C35" s="48"/>
      <c r="D35" s="49" t="s">
        <v>77</v>
      </c>
      <c r="E35" s="59">
        <f>'Bid Form Cost Proposal'!G53</f>
        <v>0</v>
      </c>
    </row>
    <row r="36" spans="1:5" x14ac:dyDescent="0.3">
      <c r="A36" s="45"/>
      <c r="B36" s="47"/>
      <c r="C36" s="48"/>
      <c r="D36" s="49" t="s">
        <v>81</v>
      </c>
      <c r="E36" s="60" t="e">
        <f>E34/E35</f>
        <v>#DIV/0!</v>
      </c>
    </row>
  </sheetData>
  <sheetProtection password="F22F" sheet="1" objects="1" scenarios="1"/>
  <mergeCells count="26">
    <mergeCell ref="B12:C12"/>
    <mergeCell ref="B13:C13"/>
    <mergeCell ref="B14:C14"/>
    <mergeCell ref="B15:C15"/>
    <mergeCell ref="A3:E3"/>
    <mergeCell ref="A9:A10"/>
    <mergeCell ref="B9:C10"/>
    <mergeCell ref="D9:D10"/>
    <mergeCell ref="E9:E10"/>
    <mergeCell ref="B11:C11"/>
    <mergeCell ref="A1:E1"/>
    <mergeCell ref="A2:E2"/>
    <mergeCell ref="B31:C31"/>
    <mergeCell ref="B32:C32"/>
    <mergeCell ref="B33:C33"/>
    <mergeCell ref="B29:C29"/>
    <mergeCell ref="B30:C30"/>
    <mergeCell ref="B26:C26"/>
    <mergeCell ref="B27:C27"/>
    <mergeCell ref="B28:C28"/>
    <mergeCell ref="B17:C17"/>
    <mergeCell ref="A24:A25"/>
    <mergeCell ref="B24:C25"/>
    <mergeCell ref="D24:D25"/>
    <mergeCell ref="E24:E25"/>
    <mergeCell ref="B16:C16"/>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Bid Form Cost Proposal</vt:lpstr>
      <vt:lpstr>Subcontracting Form</vt:lpstr>
      <vt:lpstr>MWBE Purchases Form</vt:lpstr>
      <vt:lpstr>'Bid Form Cost Proposal'!Print_Titles</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dc:creator>
  <cp:lastModifiedBy>JAH</cp:lastModifiedBy>
  <cp:lastPrinted>2016-09-26T17:41:00Z</cp:lastPrinted>
  <dcterms:created xsi:type="dcterms:W3CDTF">2016-09-22T19:30:19Z</dcterms:created>
  <dcterms:modified xsi:type="dcterms:W3CDTF">2016-11-02T17:27:51Z</dcterms:modified>
</cp:coreProperties>
</file>