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-12 Websites\Compcontracts\22-009-braille-large-print-educational-materials\"/>
    </mc:Choice>
  </mc:AlternateContent>
  <xr:revisionPtr revIDLastSave="0" documentId="13_ncr:1_{7A1D0DBB-1E39-4713-81EA-C4B7F4569278}" xr6:coauthVersionLast="46" xr6:coauthVersionMax="47" xr10:uidLastSave="{00000000-0000-0000-0000-000000000000}"/>
  <bookViews>
    <workbookView xWindow="29370" yWindow="570" windowWidth="21600" windowHeight="10800" xr2:uid="{00000000-000D-0000-FFFF-FFFF00000000}"/>
  </bookViews>
  <sheets>
    <sheet name="5 Year Bid Form" sheetId="1" r:id="rId1"/>
    <sheet name="Subcontracting" sheetId="2" r:id="rId2"/>
    <sheet name="MWBE Purchases For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31" i="3" l="1"/>
  <c r="E16" i="2" l="1"/>
  <c r="E17" i="1" l="1"/>
  <c r="E16" i="1"/>
  <c r="E15" i="1"/>
  <c r="E14" i="1"/>
  <c r="E12" i="1"/>
  <c r="E11" i="1"/>
  <c r="E10" i="1"/>
  <c r="E9" i="1"/>
  <c r="E19" i="1" l="1"/>
  <c r="E32" i="3"/>
  <c r="E33" i="3" s="1"/>
  <c r="E18" i="3"/>
  <c r="E19" i="3" s="1"/>
  <c r="E17" i="2"/>
  <c r="E18" i="2" s="1"/>
</calcChain>
</file>

<file path=xl/sharedStrings.xml><?xml version="1.0" encoding="utf-8"?>
<sst xmlns="http://schemas.openxmlformats.org/spreadsheetml/2006/main" count="56" uniqueCount="43">
  <si>
    <t>Braille</t>
  </si>
  <si>
    <t>Page Rate (A)</t>
  </si>
  <si>
    <t>Large Print</t>
  </si>
  <si>
    <t>5 year estimated page volume (B)</t>
  </si>
  <si>
    <t>New York State Education Department</t>
  </si>
  <si>
    <t>Name of Bidder:</t>
  </si>
  <si>
    <t>Name of Subcontractor</t>
  </si>
  <si>
    <t>M/WBE*</t>
  </si>
  <si>
    <t>Entity Type</t>
  </si>
  <si>
    <t>Work Description</t>
  </si>
  <si>
    <t>Multi-Year Cost 
(incl. Year 1)</t>
  </si>
  <si>
    <t>*Indicate whether the subcontractor is a Minority –Owned Business Enterprise (MBE) or Women–Owned Business Enterprise (WBE).  Leave box blank if subcontractor is neither.</t>
  </si>
  <si>
    <t>Table 1 - Minority Business Enterprises (MBE)</t>
  </si>
  <si>
    <t>Name of Vendor</t>
  </si>
  <si>
    <t>Table 2 - Women-Owned Business Enterprises (WBE)</t>
  </si>
  <si>
    <t xml:space="preserve">Braille and Large Print Books and Educational Materials 
for Blind and Visually Impaired Students </t>
  </si>
  <si>
    <t>Total Five-Year Subcontracting Costs</t>
  </si>
  <si>
    <t>Total Five-Year MBE Costs</t>
  </si>
  <si>
    <t>Total Five-Year WBE Costs</t>
  </si>
  <si>
    <t>Vendor Signature</t>
  </si>
  <si>
    <t>Printed Name</t>
  </si>
  <si>
    <t>Company Name</t>
  </si>
  <si>
    <t>Company Address</t>
  </si>
  <si>
    <t>Date</t>
  </si>
  <si>
    <t xml:space="preserve">Multi-Year Cost </t>
  </si>
  <si>
    <t>Five-Year Total Budget</t>
  </si>
  <si>
    <t>Percentage MBE Spending Relative to Total Budget</t>
  </si>
  <si>
    <t>Percentage WBE Spending Relative to Total Budget</t>
  </si>
  <si>
    <t>Percentage Subcontracting Relative to Total Budget</t>
  </si>
  <si>
    <t>Subcontracting is limited to 30% of total contract budget.</t>
  </si>
  <si>
    <t>5 Year estimated total (AxB)</t>
  </si>
  <si>
    <r>
      <rPr>
        <b/>
        <sz val="11"/>
        <color theme="1"/>
        <rFont val="Calibri"/>
        <family val="2"/>
        <scheme val="minor"/>
      </rPr>
      <t>Non-Straight Text (Pages that contain a graph, table, and items other than text, including tactile graphics):</t>
    </r>
    <r>
      <rPr>
        <sz val="11"/>
        <color theme="1"/>
        <rFont val="Calibri"/>
        <family val="2"/>
        <scheme val="minor"/>
      </rPr>
      <t xml:space="preserve"> Cost per page to emboss and ship a subsequent copy of a non-straight text item</t>
    </r>
  </si>
  <si>
    <r>
      <rPr>
        <b/>
        <sz val="11"/>
        <color theme="1"/>
        <rFont val="Calibri"/>
        <family val="2"/>
        <scheme val="minor"/>
      </rPr>
      <t>Straight Text:</t>
    </r>
    <r>
      <rPr>
        <sz val="11"/>
        <color theme="1"/>
        <rFont val="Calibri"/>
        <family val="2"/>
        <scheme val="minor"/>
      </rPr>
      <t xml:space="preserve"> Cost per page to transcribe, emboss, and ship the first copy of a straight text item</t>
    </r>
  </si>
  <si>
    <r>
      <rPr>
        <b/>
        <sz val="11"/>
        <color theme="1"/>
        <rFont val="Calibri"/>
        <family val="2"/>
        <scheme val="minor"/>
      </rPr>
      <t xml:space="preserve">Straight Text: </t>
    </r>
    <r>
      <rPr>
        <sz val="11"/>
        <color theme="1"/>
        <rFont val="Calibri"/>
        <family val="2"/>
        <scheme val="minor"/>
      </rPr>
      <t>Cost per page to emboss and ship a subsequent copy of a straight text item</t>
    </r>
  </si>
  <si>
    <r>
      <rPr>
        <b/>
        <sz val="11"/>
        <color theme="1"/>
        <rFont val="Calibri"/>
        <family val="2"/>
        <scheme val="minor"/>
      </rPr>
      <t>Non-Straight Text (Pages that contain a graph, table, and items other than text):</t>
    </r>
    <r>
      <rPr>
        <sz val="11"/>
        <color theme="1"/>
        <rFont val="Calibri"/>
        <family val="2"/>
        <scheme val="minor"/>
      </rPr>
      <t xml:space="preserve"> Cost per page to format, print, and ship the first copy of a non-straight text item</t>
    </r>
  </si>
  <si>
    <r>
      <rPr>
        <b/>
        <sz val="11"/>
        <color theme="1"/>
        <rFont val="Calibri"/>
        <family val="2"/>
        <scheme val="minor"/>
      </rPr>
      <t xml:space="preserve">Non-Straight Text (Pages that contain a graph, table, and items other than text): </t>
    </r>
    <r>
      <rPr>
        <sz val="11"/>
        <color theme="1"/>
        <rFont val="Calibri"/>
        <family val="2"/>
        <scheme val="minor"/>
      </rPr>
      <t>Cost per page to print and ship a subsequent copy of a non-straight text item</t>
    </r>
  </si>
  <si>
    <r>
      <t xml:space="preserve">Non-Straight Text (Pages that contain a graph, table, and items other than text, including tactile graphics): </t>
    </r>
    <r>
      <rPr>
        <sz val="11"/>
        <color theme="1"/>
        <rFont val="Calibri"/>
        <family val="2"/>
        <scheme val="minor"/>
      </rPr>
      <t>Cost per page to transcribe, emboss, and ship the first copy of a non-straight text item</t>
    </r>
  </si>
  <si>
    <r>
      <t>Straight Text:</t>
    </r>
    <r>
      <rPr>
        <sz val="11"/>
        <color theme="1"/>
        <rFont val="Calibri"/>
        <family val="2"/>
        <scheme val="minor"/>
      </rPr>
      <t xml:space="preserve"> Cost per page to format, print, and ship the first copy of a straight text item</t>
    </r>
  </si>
  <si>
    <r>
      <rPr>
        <b/>
        <sz val="11"/>
        <color theme="1"/>
        <rFont val="Calibri"/>
        <family val="2"/>
        <scheme val="minor"/>
      </rPr>
      <t xml:space="preserve">Straight Text: </t>
    </r>
    <r>
      <rPr>
        <sz val="11"/>
        <color theme="1"/>
        <rFont val="Calibri"/>
        <family val="2"/>
        <scheme val="minor"/>
      </rPr>
      <t>Cost per page to print and ship a subsequent copy of a straight text item</t>
    </r>
  </si>
  <si>
    <t>5 Year Estimated Grand Total:</t>
  </si>
  <si>
    <t>RFP 22-009</t>
  </si>
  <si>
    <t>Type of Services or Supplies</t>
  </si>
  <si>
    <t>Bid Form Cost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</si>
</sst>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5" fillId="0" borderId="1" xfId="0" applyFont="1" applyBorder="1" applyAlignment="1" applyProtection="1">
      <alignment horizontal="left" wrapText="1"/>
      <protection locked="0"/>
    </xf>
    <xf numFmtId="44" fontId="5" fillId="0" borderId="1" xfId="0" applyNumberFormat="1" applyFont="1" applyBorder="1" applyProtection="1">
      <protection locked="0"/>
    </xf>
    <xf numFmtId="44" fontId="5" fillId="0" borderId="1" xfId="0" applyNumberFormat="1" applyFont="1" applyBorder="1"/>
    <xf numFmtId="44" fontId="0" fillId="0" borderId="1" xfId="0" applyNumberFormat="1" applyBorder="1"/>
    <xf numFmtId="0" fontId="0" fillId="0" borderId="5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4" fontId="0" fillId="2" borderId="1" xfId="1" applyNumberFormat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10" fontId="5" fillId="0" borderId="1" xfId="2" applyNumberFormat="1" applyFont="1" applyBorder="1"/>
    <xf numFmtId="0" fontId="1" fillId="0" borderId="1" xfId="0" applyFont="1" applyBorder="1"/>
    <xf numFmtId="0" fontId="1" fillId="0" borderId="0" xfId="0" applyFont="1"/>
    <xf numFmtId="44" fontId="0" fillId="0" borderId="1" xfId="1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0" xfId="0"/>
    <xf numFmtId="0" fontId="6" fillId="0" borderId="0" xfId="0" applyFont="1" applyAlignment="1">
      <alignment horizontal="center" wrapText="1"/>
    </xf>
    <xf numFmtId="0" fontId="0" fillId="0" borderId="0" xfId="0"/>
    <xf numFmtId="3" fontId="8" fillId="0" borderId="1" xfId="0" applyNumberFormat="1" applyFont="1" applyBorder="1"/>
    <xf numFmtId="0" fontId="1" fillId="0" borderId="0" xfId="0" applyFont="1" applyAlignment="1">
      <alignment horizontal="right"/>
    </xf>
    <xf numFmtId="44" fontId="1" fillId="0" borderId="0" xfId="0" applyNumberFormat="1" applyFont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7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7</xdr:row>
          <xdr:rowOff>7620</xdr:rowOff>
        </xdr:from>
        <xdr:to>
          <xdr:col>2</xdr:col>
          <xdr:colOff>0</xdr:colOff>
          <xdr:row>8</xdr:row>
          <xdr:rowOff>0</xdr:rowOff>
        </xdr:to>
        <xdr:grpSp>
          <xdr:nvGrpSpPr>
            <xdr:cNvPr id="50" name="Group 49">
              <a:extLst>
                <a:ext uri="{FF2B5EF4-FFF2-40B4-BE49-F238E27FC236}">
                  <a16:creationId xmlns:a16="http://schemas.microsoft.com/office/drawing/2014/main" id="{00000000-0008-0000-0100-000032000000}"/>
                </a:ext>
              </a:extLst>
            </xdr:cNvPr>
            <xdr:cNvGrpSpPr/>
          </xdr:nvGrpSpPr>
          <xdr:grpSpPr>
            <a:xfrm>
              <a:off x="1326515" y="1734820"/>
              <a:ext cx="664210" cy="398780"/>
              <a:chOff x="1295400" y="2209836"/>
              <a:chExt cx="701040" cy="373385"/>
            </a:xfrm>
          </xdr:grpSpPr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100-000021040000}"/>
                  </a:ext>
                </a:extLst>
              </xdr:cNvPr>
              <xdr:cNvSpPr/>
            </xdr:nvSpPr>
            <xdr:spPr bwMode="auto">
              <a:xfrm>
                <a:off x="1295400" y="2209836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MBE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100-000022040000}"/>
                  </a:ext>
                </a:extLst>
              </xdr:cNvPr>
              <xdr:cNvSpPr/>
            </xdr:nvSpPr>
            <xdr:spPr bwMode="auto">
              <a:xfrm>
                <a:off x="1295400" y="2377481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WBE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0</xdr:rowOff>
        </xdr:from>
        <xdr:to>
          <xdr:col>2</xdr:col>
          <xdr:colOff>0</xdr:colOff>
          <xdr:row>9</xdr:row>
          <xdr:rowOff>0</xdr:rowOff>
        </xdr:to>
        <xdr:grpSp>
          <xdr:nvGrpSpPr>
            <xdr:cNvPr id="53" name="Group 52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GrpSpPr/>
          </xdr:nvGrpSpPr>
          <xdr:grpSpPr>
            <a:xfrm>
              <a:off x="1314450" y="2133600"/>
              <a:ext cx="676275" cy="409575"/>
              <a:chOff x="1295400" y="2209819"/>
              <a:chExt cx="701040" cy="373370"/>
            </a:xfrm>
          </xdr:grpSpPr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100-000023040000}"/>
                  </a:ext>
                </a:extLst>
              </xdr:cNvPr>
              <xdr:cNvSpPr/>
            </xdr:nvSpPr>
            <xdr:spPr bwMode="auto">
              <a:xfrm>
                <a:off x="1295400" y="220981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MBE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100-000024040000}"/>
                  </a:ext>
                </a:extLst>
              </xdr:cNvPr>
              <xdr:cNvSpPr/>
            </xdr:nvSpPr>
            <xdr:spPr bwMode="auto">
              <a:xfrm>
                <a:off x="1295400" y="237744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WBE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0</xdr:rowOff>
        </xdr:from>
        <xdr:to>
          <xdr:col>2</xdr:col>
          <xdr:colOff>0</xdr:colOff>
          <xdr:row>10</xdr:row>
          <xdr:rowOff>0</xdr:rowOff>
        </xdr:to>
        <xdr:grpSp>
          <xdr:nvGrpSpPr>
            <xdr:cNvPr id="56" name="Group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GrpSpPr/>
          </xdr:nvGrpSpPr>
          <xdr:grpSpPr>
            <a:xfrm>
              <a:off x="1314450" y="2543175"/>
              <a:ext cx="676275" cy="409575"/>
              <a:chOff x="1295400" y="2209819"/>
              <a:chExt cx="701040" cy="373370"/>
            </a:xfrm>
          </xdr:grpSpPr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100-000025040000}"/>
                  </a:ext>
                </a:extLst>
              </xdr:cNvPr>
              <xdr:cNvSpPr/>
            </xdr:nvSpPr>
            <xdr:spPr bwMode="auto">
              <a:xfrm>
                <a:off x="1295400" y="220981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MBE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100-000026040000}"/>
                  </a:ext>
                </a:extLst>
              </xdr:cNvPr>
              <xdr:cNvSpPr/>
            </xdr:nvSpPr>
            <xdr:spPr bwMode="auto">
              <a:xfrm>
                <a:off x="1295400" y="237744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WBE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11</xdr:row>
          <xdr:rowOff>0</xdr:rowOff>
        </xdr:to>
        <xdr:grpSp>
          <xdr:nvGrpSpPr>
            <xdr:cNvPr id="59" name="Group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GrpSpPr/>
          </xdr:nvGrpSpPr>
          <xdr:grpSpPr>
            <a:xfrm>
              <a:off x="1314450" y="2952750"/>
              <a:ext cx="676275" cy="409575"/>
              <a:chOff x="1295400" y="2209819"/>
              <a:chExt cx="701040" cy="373370"/>
            </a:xfrm>
          </xdr:grpSpPr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100-000027040000}"/>
                  </a:ext>
                </a:extLst>
              </xdr:cNvPr>
              <xdr:cNvSpPr/>
            </xdr:nvSpPr>
            <xdr:spPr bwMode="auto">
              <a:xfrm>
                <a:off x="1295400" y="220981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MBE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100-000028040000}"/>
                  </a:ext>
                </a:extLst>
              </xdr:cNvPr>
              <xdr:cNvSpPr/>
            </xdr:nvSpPr>
            <xdr:spPr bwMode="auto">
              <a:xfrm>
                <a:off x="1295400" y="237744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WBE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grpSp>
          <xdr:nvGrpSpPr>
            <xdr:cNvPr id="62" name="Group 61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:cNvPr>
            <xdr:cNvGrpSpPr/>
          </xdr:nvGrpSpPr>
          <xdr:grpSpPr>
            <a:xfrm>
              <a:off x="1314450" y="3362325"/>
              <a:ext cx="676275" cy="409575"/>
              <a:chOff x="1295400" y="2209819"/>
              <a:chExt cx="701040" cy="373370"/>
            </a:xfrm>
          </xdr:grpSpPr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100-000029040000}"/>
                  </a:ext>
                </a:extLst>
              </xdr:cNvPr>
              <xdr:cNvSpPr/>
            </xdr:nvSpPr>
            <xdr:spPr bwMode="auto">
              <a:xfrm>
                <a:off x="1295400" y="220981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MBE</a:t>
                </a:r>
              </a:p>
            </xdr:txBody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100-00002A040000}"/>
                  </a:ext>
                </a:extLst>
              </xdr:cNvPr>
              <xdr:cNvSpPr/>
            </xdr:nvSpPr>
            <xdr:spPr bwMode="auto">
              <a:xfrm>
                <a:off x="1295400" y="237744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WBE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</xdr:row>
          <xdr:rowOff>0</xdr:rowOff>
        </xdr:from>
        <xdr:to>
          <xdr:col>2</xdr:col>
          <xdr:colOff>0</xdr:colOff>
          <xdr:row>13</xdr:row>
          <xdr:rowOff>0</xdr:rowOff>
        </xdr:to>
        <xdr:grpSp>
          <xdr:nvGrpSpPr>
            <xdr:cNvPr id="65" name="Group 64">
              <a:extLst>
                <a:ext uri="{FF2B5EF4-FFF2-40B4-BE49-F238E27FC236}">
                  <a16:creationId xmlns:a16="http://schemas.microsoft.com/office/drawing/2014/main" id="{00000000-0008-0000-0100-000041000000}"/>
                </a:ext>
              </a:extLst>
            </xdr:cNvPr>
            <xdr:cNvGrpSpPr/>
          </xdr:nvGrpSpPr>
          <xdr:grpSpPr>
            <a:xfrm>
              <a:off x="1314450" y="3771900"/>
              <a:ext cx="676275" cy="409575"/>
              <a:chOff x="1295400" y="2209819"/>
              <a:chExt cx="701040" cy="373370"/>
            </a:xfrm>
          </xdr:grpSpPr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100-00002B040000}"/>
                  </a:ext>
                </a:extLst>
              </xdr:cNvPr>
              <xdr:cNvSpPr/>
            </xdr:nvSpPr>
            <xdr:spPr bwMode="auto">
              <a:xfrm>
                <a:off x="1295400" y="220981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MBE</a:t>
                </a:r>
              </a:p>
            </xdr:txBody>
          </xdr:sp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100-00002C040000}"/>
                  </a:ext>
                </a:extLst>
              </xdr:cNvPr>
              <xdr:cNvSpPr/>
            </xdr:nvSpPr>
            <xdr:spPr bwMode="auto">
              <a:xfrm>
                <a:off x="1295400" y="237744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WBE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14</xdr:row>
          <xdr:rowOff>0</xdr:rowOff>
        </xdr:to>
        <xdr:grpSp>
          <xdr:nvGrpSpPr>
            <xdr:cNvPr id="68" name="Group 67">
              <a:extLst>
                <a:ext uri="{FF2B5EF4-FFF2-40B4-BE49-F238E27FC236}">
                  <a16:creationId xmlns:a16="http://schemas.microsoft.com/office/drawing/2014/main" id="{00000000-0008-0000-0100-000044000000}"/>
                </a:ext>
              </a:extLst>
            </xdr:cNvPr>
            <xdr:cNvGrpSpPr/>
          </xdr:nvGrpSpPr>
          <xdr:grpSpPr>
            <a:xfrm>
              <a:off x="1314450" y="4181475"/>
              <a:ext cx="676275" cy="409575"/>
              <a:chOff x="1295400" y="2209819"/>
              <a:chExt cx="701040" cy="373370"/>
            </a:xfrm>
          </xdr:grpSpPr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100-00002D040000}"/>
                  </a:ext>
                </a:extLst>
              </xdr:cNvPr>
              <xdr:cNvSpPr/>
            </xdr:nvSpPr>
            <xdr:spPr bwMode="auto">
              <a:xfrm>
                <a:off x="1295400" y="220981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MBE</a:t>
                </a:r>
              </a:p>
            </xdr:txBody>
          </xdr:sp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  <a:ext uri="{FF2B5EF4-FFF2-40B4-BE49-F238E27FC236}">
                    <a16:creationId xmlns:a16="http://schemas.microsoft.com/office/drawing/2014/main" id="{00000000-0008-0000-0100-00002E040000}"/>
                  </a:ext>
                </a:extLst>
              </xdr:cNvPr>
              <xdr:cNvSpPr/>
            </xdr:nvSpPr>
            <xdr:spPr bwMode="auto">
              <a:xfrm>
                <a:off x="1295400" y="237744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WBE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grpSp>
          <xdr:nvGrpSpPr>
            <xdr:cNvPr id="71" name="Group 70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GrpSpPr/>
          </xdr:nvGrpSpPr>
          <xdr:grpSpPr>
            <a:xfrm>
              <a:off x="1314450" y="4591050"/>
              <a:ext cx="676275" cy="409575"/>
              <a:chOff x="1295400" y="2209819"/>
              <a:chExt cx="701040" cy="373370"/>
            </a:xfrm>
          </xdr:grpSpPr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100-00002F040000}"/>
                  </a:ext>
                </a:extLst>
              </xdr:cNvPr>
              <xdr:cNvSpPr/>
            </xdr:nvSpPr>
            <xdr:spPr bwMode="auto">
              <a:xfrm>
                <a:off x="1295400" y="220981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MBE</a:t>
                </a:r>
              </a:p>
            </xdr:txBody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100-000030040000}"/>
                  </a:ext>
                </a:extLst>
              </xdr:cNvPr>
              <xdr:cNvSpPr/>
            </xdr:nvSpPr>
            <xdr:spPr bwMode="auto">
              <a:xfrm>
                <a:off x="1295400" y="2377449"/>
                <a:ext cx="70104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WBE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7</xdr:row>
          <xdr:rowOff>15240</xdr:rowOff>
        </xdr:from>
        <xdr:to>
          <xdr:col>2</xdr:col>
          <xdr:colOff>769620</xdr:colOff>
          <xdr:row>8</xdr:row>
          <xdr:rowOff>0</xdr:rowOff>
        </xdr:to>
        <xdr:grpSp>
          <xdr:nvGrpSpPr>
            <xdr:cNvPr id="74" name="Group 73">
              <a:extLst>
                <a:ext uri="{FF2B5EF4-FFF2-40B4-BE49-F238E27FC236}">
                  <a16:creationId xmlns:a16="http://schemas.microsoft.com/office/drawing/2014/main" id="{00000000-0008-0000-0100-00004A000000}"/>
                </a:ext>
              </a:extLst>
            </xdr:cNvPr>
            <xdr:cNvGrpSpPr/>
          </xdr:nvGrpSpPr>
          <xdr:grpSpPr>
            <a:xfrm>
              <a:off x="2002790" y="1736090"/>
              <a:ext cx="760730" cy="397510"/>
              <a:chOff x="2072640" y="2217416"/>
              <a:chExt cx="754380" cy="365760"/>
            </a:xfrm>
          </xdr:grpSpPr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100-000031040000}"/>
                  </a:ext>
                </a:extLst>
              </xdr:cNvPr>
              <xdr:cNvSpPr/>
            </xdr:nvSpPr>
            <xdr:spPr bwMode="auto">
              <a:xfrm>
                <a:off x="2072640" y="2217416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For-Profit</a:t>
                </a:r>
              </a:p>
            </xdr:txBody>
          </xdr:sp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100-000032040000}"/>
                  </a:ext>
                </a:extLst>
              </xdr:cNvPr>
              <xdr:cNvSpPr/>
            </xdr:nvSpPr>
            <xdr:spPr bwMode="auto">
              <a:xfrm>
                <a:off x="2072640" y="2377436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Not-for-Profit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754380</xdr:colOff>
          <xdr:row>9</xdr:row>
          <xdr:rowOff>0</xdr:rowOff>
        </xdr:to>
        <xdr:grpSp>
          <xdr:nvGrpSpPr>
            <xdr:cNvPr id="77" name="Group 76">
              <a:extLst>
                <a:ext uri="{FF2B5EF4-FFF2-40B4-BE49-F238E27FC236}">
                  <a16:creationId xmlns:a16="http://schemas.microsoft.com/office/drawing/2014/main" id="{00000000-0008-0000-0100-00004D000000}"/>
                </a:ext>
              </a:extLst>
            </xdr:cNvPr>
            <xdr:cNvGrpSpPr/>
          </xdr:nvGrpSpPr>
          <xdr:grpSpPr>
            <a:xfrm>
              <a:off x="1990725" y="2133600"/>
              <a:ext cx="751205" cy="409575"/>
              <a:chOff x="2072640" y="2217426"/>
              <a:chExt cx="754380" cy="365762"/>
            </a:xfrm>
          </xdr:grpSpPr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100-000033040000}"/>
                  </a:ext>
                </a:extLst>
              </xdr:cNvPr>
              <xdr:cNvSpPr/>
            </xdr:nvSpPr>
            <xdr:spPr bwMode="auto">
              <a:xfrm>
                <a:off x="2072640" y="2217426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For-Profit</a:t>
                </a:r>
              </a:p>
            </xdr:txBody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100-000034040000}"/>
                  </a:ext>
                </a:extLst>
              </xdr:cNvPr>
              <xdr:cNvSpPr/>
            </xdr:nvSpPr>
            <xdr:spPr bwMode="auto">
              <a:xfrm>
                <a:off x="2072640" y="2377448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Not-for-Profit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0</xdr:rowOff>
        </xdr:from>
        <xdr:to>
          <xdr:col>2</xdr:col>
          <xdr:colOff>754380</xdr:colOff>
          <xdr:row>10</xdr:row>
          <xdr:rowOff>0</xdr:rowOff>
        </xdr:to>
        <xdr:grpSp>
          <xdr:nvGrpSpPr>
            <xdr:cNvPr id="80" name="Group 79">
              <a:extLst>
                <a:ext uri="{FF2B5EF4-FFF2-40B4-BE49-F238E27FC236}">
                  <a16:creationId xmlns:a16="http://schemas.microsoft.com/office/drawing/2014/main" id="{00000000-0008-0000-0100-000050000000}"/>
                </a:ext>
              </a:extLst>
            </xdr:cNvPr>
            <xdr:cNvGrpSpPr/>
          </xdr:nvGrpSpPr>
          <xdr:grpSpPr>
            <a:xfrm>
              <a:off x="1990725" y="2543175"/>
              <a:ext cx="751205" cy="409575"/>
              <a:chOff x="2072640" y="2217426"/>
              <a:chExt cx="754380" cy="365762"/>
            </a:xfrm>
          </xdr:grpSpPr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100-000035040000}"/>
                  </a:ext>
                </a:extLst>
              </xdr:cNvPr>
              <xdr:cNvSpPr/>
            </xdr:nvSpPr>
            <xdr:spPr bwMode="auto">
              <a:xfrm>
                <a:off x="2072640" y="2217426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For-Profit</a:t>
                </a:r>
              </a:p>
            </xdr:txBody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100-000036040000}"/>
                  </a:ext>
                </a:extLst>
              </xdr:cNvPr>
              <xdr:cNvSpPr/>
            </xdr:nvSpPr>
            <xdr:spPr bwMode="auto">
              <a:xfrm>
                <a:off x="2072640" y="2377448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Not-for-Profit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2</xdr:col>
          <xdr:colOff>754380</xdr:colOff>
          <xdr:row>11</xdr:row>
          <xdr:rowOff>0</xdr:rowOff>
        </xdr:to>
        <xdr:grpSp>
          <xdr:nvGrpSpPr>
            <xdr:cNvPr id="83" name="Group 82">
              <a:extLst>
                <a:ext uri="{FF2B5EF4-FFF2-40B4-BE49-F238E27FC236}">
                  <a16:creationId xmlns:a16="http://schemas.microsoft.com/office/drawing/2014/main" id="{00000000-0008-0000-0100-000053000000}"/>
                </a:ext>
              </a:extLst>
            </xdr:cNvPr>
            <xdr:cNvGrpSpPr/>
          </xdr:nvGrpSpPr>
          <xdr:grpSpPr>
            <a:xfrm>
              <a:off x="1990725" y="2952750"/>
              <a:ext cx="751205" cy="409575"/>
              <a:chOff x="2072640" y="2217426"/>
              <a:chExt cx="754380" cy="365762"/>
            </a:xfrm>
          </xdr:grpSpPr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100-000037040000}"/>
                  </a:ext>
                </a:extLst>
              </xdr:cNvPr>
              <xdr:cNvSpPr/>
            </xdr:nvSpPr>
            <xdr:spPr bwMode="auto">
              <a:xfrm>
                <a:off x="2072640" y="2217426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For-Profit</a:t>
                </a:r>
              </a:p>
            </xdr:txBody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100-000038040000}"/>
                  </a:ext>
                </a:extLst>
              </xdr:cNvPr>
              <xdr:cNvSpPr/>
            </xdr:nvSpPr>
            <xdr:spPr bwMode="auto">
              <a:xfrm>
                <a:off x="2072640" y="2377448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Not-for-Profit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2</xdr:col>
          <xdr:colOff>754380</xdr:colOff>
          <xdr:row>12</xdr:row>
          <xdr:rowOff>0</xdr:rowOff>
        </xdr:to>
        <xdr:grpSp>
          <xdr:nvGrpSpPr>
            <xdr:cNvPr id="86" name="Group 85">
              <a:extLst>
                <a:ext uri="{FF2B5EF4-FFF2-40B4-BE49-F238E27FC236}">
                  <a16:creationId xmlns:a16="http://schemas.microsoft.com/office/drawing/2014/main" id="{00000000-0008-0000-0100-000056000000}"/>
                </a:ext>
              </a:extLst>
            </xdr:cNvPr>
            <xdr:cNvGrpSpPr/>
          </xdr:nvGrpSpPr>
          <xdr:grpSpPr>
            <a:xfrm>
              <a:off x="1990725" y="3362325"/>
              <a:ext cx="751205" cy="409575"/>
              <a:chOff x="2072640" y="2217426"/>
              <a:chExt cx="754380" cy="365762"/>
            </a:xfrm>
          </xdr:grpSpPr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  <a:ext uri="{FF2B5EF4-FFF2-40B4-BE49-F238E27FC236}">
                    <a16:creationId xmlns:a16="http://schemas.microsoft.com/office/drawing/2014/main" id="{00000000-0008-0000-0100-000039040000}"/>
                  </a:ext>
                </a:extLst>
              </xdr:cNvPr>
              <xdr:cNvSpPr/>
            </xdr:nvSpPr>
            <xdr:spPr bwMode="auto">
              <a:xfrm>
                <a:off x="2072640" y="2217426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For-Profit</a:t>
                </a:r>
              </a:p>
            </xdr:txBody>
          </xdr:sp>
          <xdr:sp macro="" textlink="">
            <xdr:nvSpPr>
              <xdr:cNvPr id="1082" name="Check Box 58" hidden="1">
                <a:extLst>
                  <a:ext uri="{63B3BB69-23CF-44E3-9099-C40C66FF867C}">
                    <a14:compatExt spid="_x0000_s1082"/>
                  </a:ext>
                  <a:ext uri="{FF2B5EF4-FFF2-40B4-BE49-F238E27FC236}">
                    <a16:creationId xmlns:a16="http://schemas.microsoft.com/office/drawing/2014/main" id="{00000000-0008-0000-0100-00003A040000}"/>
                  </a:ext>
                </a:extLst>
              </xdr:cNvPr>
              <xdr:cNvSpPr/>
            </xdr:nvSpPr>
            <xdr:spPr bwMode="auto">
              <a:xfrm>
                <a:off x="2072640" y="2377448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Not-for-Profit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2</xdr:col>
          <xdr:colOff>754380</xdr:colOff>
          <xdr:row>13</xdr:row>
          <xdr:rowOff>0</xdr:rowOff>
        </xdr:to>
        <xdr:grpSp>
          <xdr:nvGrpSpPr>
            <xdr:cNvPr id="89" name="Group 88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GrpSpPr/>
          </xdr:nvGrpSpPr>
          <xdr:grpSpPr>
            <a:xfrm>
              <a:off x="1990725" y="3771900"/>
              <a:ext cx="751205" cy="409575"/>
              <a:chOff x="2072640" y="2217426"/>
              <a:chExt cx="754380" cy="365762"/>
            </a:xfrm>
          </xdr:grpSpPr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100-00003B040000}"/>
                  </a:ext>
                </a:extLst>
              </xdr:cNvPr>
              <xdr:cNvSpPr/>
            </xdr:nvSpPr>
            <xdr:spPr bwMode="auto">
              <a:xfrm>
                <a:off x="2072640" y="2217426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For-Profit</a:t>
                </a:r>
              </a:p>
            </xdr:txBody>
          </xdr:sp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  <a:ext uri="{FF2B5EF4-FFF2-40B4-BE49-F238E27FC236}">
                    <a16:creationId xmlns:a16="http://schemas.microsoft.com/office/drawing/2014/main" id="{00000000-0008-0000-0100-00003C040000}"/>
                  </a:ext>
                </a:extLst>
              </xdr:cNvPr>
              <xdr:cNvSpPr/>
            </xdr:nvSpPr>
            <xdr:spPr bwMode="auto">
              <a:xfrm>
                <a:off x="2072640" y="2377448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Not-for-Profit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2</xdr:col>
          <xdr:colOff>754380</xdr:colOff>
          <xdr:row>14</xdr:row>
          <xdr:rowOff>0</xdr:rowOff>
        </xdr:to>
        <xdr:grpSp>
          <xdr:nvGrpSpPr>
            <xdr:cNvPr id="92" name="Group 91">
              <a:extLst>
                <a:ext uri="{FF2B5EF4-FFF2-40B4-BE49-F238E27FC236}">
                  <a16:creationId xmlns:a16="http://schemas.microsoft.com/office/drawing/2014/main" id="{00000000-0008-0000-0100-00005C000000}"/>
                </a:ext>
              </a:extLst>
            </xdr:cNvPr>
            <xdr:cNvGrpSpPr/>
          </xdr:nvGrpSpPr>
          <xdr:grpSpPr>
            <a:xfrm>
              <a:off x="1990725" y="4181475"/>
              <a:ext cx="751205" cy="409575"/>
              <a:chOff x="2072640" y="2217426"/>
              <a:chExt cx="754380" cy="365762"/>
            </a:xfrm>
          </xdr:grpSpPr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100-00003D040000}"/>
                  </a:ext>
                </a:extLst>
              </xdr:cNvPr>
              <xdr:cNvSpPr/>
            </xdr:nvSpPr>
            <xdr:spPr bwMode="auto">
              <a:xfrm>
                <a:off x="2072640" y="2217426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For-Profit</a:t>
                </a:r>
              </a:p>
            </xdr:txBody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100-00003E040000}"/>
                  </a:ext>
                </a:extLst>
              </xdr:cNvPr>
              <xdr:cNvSpPr/>
            </xdr:nvSpPr>
            <xdr:spPr bwMode="auto">
              <a:xfrm>
                <a:off x="2072640" y="2377448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Not-for-Profit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2</xdr:col>
          <xdr:colOff>754380</xdr:colOff>
          <xdr:row>15</xdr:row>
          <xdr:rowOff>0</xdr:rowOff>
        </xdr:to>
        <xdr:grpSp>
          <xdr:nvGrpSpPr>
            <xdr:cNvPr id="95" name="Group 94">
              <a:extLst>
                <a:ext uri="{FF2B5EF4-FFF2-40B4-BE49-F238E27FC236}">
                  <a16:creationId xmlns:a16="http://schemas.microsoft.com/office/drawing/2014/main" id="{00000000-0008-0000-0100-00005F000000}"/>
                </a:ext>
              </a:extLst>
            </xdr:cNvPr>
            <xdr:cNvGrpSpPr/>
          </xdr:nvGrpSpPr>
          <xdr:grpSpPr>
            <a:xfrm>
              <a:off x="1990725" y="4591050"/>
              <a:ext cx="751205" cy="409575"/>
              <a:chOff x="2072640" y="2217426"/>
              <a:chExt cx="754380" cy="365762"/>
            </a:xfrm>
          </xdr:grpSpPr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100-00003F040000}"/>
                  </a:ext>
                </a:extLst>
              </xdr:cNvPr>
              <xdr:cNvSpPr/>
            </xdr:nvSpPr>
            <xdr:spPr bwMode="auto">
              <a:xfrm>
                <a:off x="2072640" y="2217426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For-Profit</a:t>
                </a:r>
              </a:p>
            </xdr:txBody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100-000040040000}"/>
                  </a:ext>
                </a:extLst>
              </xdr:cNvPr>
              <xdr:cNvSpPr/>
            </xdr:nvSpPr>
            <xdr:spPr bwMode="auto">
              <a:xfrm>
                <a:off x="2072640" y="2377448"/>
                <a:ext cx="754380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Not-for-Profit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4" zoomScaleNormal="100" zoomScalePageLayoutView="75" workbookViewId="0">
      <selection activeCell="C9" sqref="C9"/>
    </sheetView>
  </sheetViews>
  <sheetFormatPr defaultRowHeight="14.5" x14ac:dyDescent="0.35"/>
  <cols>
    <col min="1" max="1" width="16.54296875" customWidth="1"/>
    <col min="2" max="2" width="23" customWidth="1"/>
    <col min="3" max="3" width="12.81640625" customWidth="1"/>
    <col min="4" max="4" width="16" customWidth="1"/>
    <col min="5" max="5" width="21.81640625" customWidth="1"/>
  </cols>
  <sheetData>
    <row r="1" spans="1:5" s="25" customFormat="1" ht="15.5" x14ac:dyDescent="0.35">
      <c r="A1" s="41" t="s">
        <v>4</v>
      </c>
      <c r="B1" s="41"/>
      <c r="C1" s="41"/>
      <c r="D1" s="41"/>
      <c r="E1" s="41"/>
    </row>
    <row r="2" spans="1:5" s="27" customFormat="1" ht="15.5" x14ac:dyDescent="0.35">
      <c r="A2" s="42" t="s">
        <v>40</v>
      </c>
      <c r="B2" s="42"/>
      <c r="C2" s="42"/>
      <c r="D2" s="42"/>
      <c r="E2" s="42"/>
    </row>
    <row r="3" spans="1:5" s="27" customFormat="1" ht="15.5" x14ac:dyDescent="0.35">
      <c r="A3" s="40" t="s">
        <v>15</v>
      </c>
      <c r="B3" s="40"/>
      <c r="C3" s="40"/>
      <c r="D3" s="40"/>
      <c r="E3" s="40"/>
    </row>
    <row r="4" spans="1:5" s="27" customFormat="1" ht="15.5" x14ac:dyDescent="0.35">
      <c r="A4" s="43" t="s">
        <v>42</v>
      </c>
      <c r="B4" s="43"/>
      <c r="C4" s="43"/>
      <c r="D4" s="43"/>
      <c r="E4" s="43"/>
    </row>
    <row r="5" spans="1:5" s="27" customFormat="1" ht="15.5" x14ac:dyDescent="0.35">
      <c r="A5" s="26"/>
      <c r="B5" s="26"/>
      <c r="C5" s="26"/>
      <c r="D5" s="26"/>
      <c r="E5" s="26"/>
    </row>
    <row r="6" spans="1:5" x14ac:dyDescent="0.35">
      <c r="A6" s="21" t="s">
        <v>5</v>
      </c>
      <c r="B6" s="44"/>
      <c r="C6" s="44"/>
      <c r="D6" s="44"/>
      <c r="E6" s="44"/>
    </row>
    <row r="8" spans="1:5" ht="34.75" customHeight="1" x14ac:dyDescent="0.35">
      <c r="A8" s="45" t="s">
        <v>0</v>
      </c>
      <c r="B8" s="46"/>
      <c r="C8" s="14" t="s">
        <v>1</v>
      </c>
      <c r="D8" s="15" t="s">
        <v>3</v>
      </c>
      <c r="E8" s="15" t="s">
        <v>30</v>
      </c>
    </row>
    <row r="9" spans="1:5" ht="45" customHeight="1" x14ac:dyDescent="0.35">
      <c r="A9" s="36" t="s">
        <v>32</v>
      </c>
      <c r="B9" s="37"/>
      <c r="C9" s="22">
        <v>0</v>
      </c>
      <c r="D9" s="28">
        <v>124000</v>
      </c>
      <c r="E9" s="12">
        <f>C9*D9</f>
        <v>0</v>
      </c>
    </row>
    <row r="10" spans="1:5" ht="33.65" customHeight="1" x14ac:dyDescent="0.35">
      <c r="A10" s="36" t="s">
        <v>33</v>
      </c>
      <c r="B10" s="37"/>
      <c r="C10" s="22">
        <v>0</v>
      </c>
      <c r="D10" s="28">
        <v>250000</v>
      </c>
      <c r="E10" s="12">
        <f>C10*D10</f>
        <v>0</v>
      </c>
    </row>
    <row r="11" spans="1:5" ht="74.400000000000006" customHeight="1" x14ac:dyDescent="0.35">
      <c r="A11" s="34" t="s">
        <v>36</v>
      </c>
      <c r="B11" s="35"/>
      <c r="C11" s="22">
        <v>0</v>
      </c>
      <c r="D11" s="28">
        <v>160000</v>
      </c>
      <c r="E11" s="12">
        <f>C11*D11</f>
        <v>0</v>
      </c>
    </row>
    <row r="12" spans="1:5" ht="73.75" customHeight="1" x14ac:dyDescent="0.35">
      <c r="A12" s="36" t="s">
        <v>31</v>
      </c>
      <c r="B12" s="37"/>
      <c r="C12" s="22">
        <v>0</v>
      </c>
      <c r="D12" s="28">
        <v>200000</v>
      </c>
      <c r="E12" s="12">
        <f>C12*D12</f>
        <v>0</v>
      </c>
    </row>
    <row r="13" spans="1:5" x14ac:dyDescent="0.35">
      <c r="A13" s="45" t="s">
        <v>2</v>
      </c>
      <c r="B13" s="46"/>
      <c r="C13" s="16"/>
      <c r="D13" s="17"/>
      <c r="E13" s="18"/>
    </row>
    <row r="14" spans="1:5" ht="33.75" customHeight="1" x14ac:dyDescent="0.35">
      <c r="A14" s="34" t="s">
        <v>37</v>
      </c>
      <c r="B14" s="35"/>
      <c r="C14" s="22">
        <v>0</v>
      </c>
      <c r="D14" s="28">
        <v>27400</v>
      </c>
      <c r="E14" s="12">
        <f>C14*D14</f>
        <v>0</v>
      </c>
    </row>
    <row r="15" spans="1:5" ht="33.75" customHeight="1" x14ac:dyDescent="0.35">
      <c r="A15" s="36" t="s">
        <v>38</v>
      </c>
      <c r="B15" s="37"/>
      <c r="C15" s="22">
        <v>0</v>
      </c>
      <c r="D15" s="28">
        <v>80000</v>
      </c>
      <c r="E15" s="12">
        <f>C15*D15</f>
        <v>0</v>
      </c>
    </row>
    <row r="16" spans="1:5" ht="60" customHeight="1" x14ac:dyDescent="0.35">
      <c r="A16" s="36" t="s">
        <v>34</v>
      </c>
      <c r="B16" s="37"/>
      <c r="C16" s="22">
        <v>0</v>
      </c>
      <c r="D16" s="28">
        <v>125000</v>
      </c>
      <c r="E16" s="12">
        <f>C16*D16</f>
        <v>0</v>
      </c>
    </row>
    <row r="17" spans="1:5" ht="58.75" customHeight="1" x14ac:dyDescent="0.35">
      <c r="A17" s="36" t="s">
        <v>35</v>
      </c>
      <c r="B17" s="37"/>
      <c r="C17" s="22">
        <v>0</v>
      </c>
      <c r="D17" s="28">
        <v>375000</v>
      </c>
      <c r="E17" s="12">
        <f>C17*D17</f>
        <v>0</v>
      </c>
    </row>
    <row r="19" spans="1:5" s="27" customFormat="1" x14ac:dyDescent="0.35">
      <c r="D19" s="29" t="s">
        <v>39</v>
      </c>
      <c r="E19" s="30">
        <f>SUM(E9:E12,E14:E17)</f>
        <v>0</v>
      </c>
    </row>
    <row r="20" spans="1:5" x14ac:dyDescent="0.35">
      <c r="A20" s="13"/>
      <c r="B20" s="13"/>
      <c r="C20" s="13"/>
      <c r="D20" s="13"/>
      <c r="E20" s="13"/>
    </row>
    <row r="21" spans="1:5" ht="25.75" customHeight="1" x14ac:dyDescent="0.35">
      <c r="A21" s="20" t="s">
        <v>19</v>
      </c>
      <c r="B21" s="38"/>
      <c r="C21" s="39"/>
      <c r="D21" s="23" t="s">
        <v>23</v>
      </c>
      <c r="E21" s="24"/>
    </row>
    <row r="22" spans="1:5" x14ac:dyDescent="0.35">
      <c r="A22" s="20" t="s">
        <v>20</v>
      </c>
      <c r="B22" s="31"/>
      <c r="C22" s="32"/>
      <c r="D22" s="32"/>
      <c r="E22" s="33"/>
    </row>
    <row r="23" spans="1:5" x14ac:dyDescent="0.35">
      <c r="A23" s="20" t="s">
        <v>21</v>
      </c>
      <c r="B23" s="31"/>
      <c r="C23" s="32"/>
      <c r="D23" s="32"/>
      <c r="E23" s="33"/>
    </row>
    <row r="24" spans="1:5" ht="28.25" customHeight="1" x14ac:dyDescent="0.35">
      <c r="A24" s="20" t="s">
        <v>22</v>
      </c>
      <c r="B24" s="31"/>
      <c r="C24" s="32"/>
      <c r="D24" s="32"/>
      <c r="E24" s="33"/>
    </row>
    <row r="25" spans="1:5" x14ac:dyDescent="0.35">
      <c r="A25" s="21"/>
    </row>
  </sheetData>
  <sheetProtection algorithmName="SHA-512" hashValue="FmjoxTxI4pezbJHhByt3wd9GeKMB1S2myJo+eKiKIMZZnB00n5YZCWJL5++jwDS3PI4JIIUfOFcMb9NQbJUuug==" saltValue="NA7wx1ah9pBhAKEyJ52VCw==" spinCount="100000" sheet="1" objects="1" scenarios="1" formatCells="0"/>
  <mergeCells count="19">
    <mergeCell ref="A3:E3"/>
    <mergeCell ref="A1:E1"/>
    <mergeCell ref="A2:E2"/>
    <mergeCell ref="A4:E4"/>
    <mergeCell ref="B23:E23"/>
    <mergeCell ref="B6:E6"/>
    <mergeCell ref="A13:B13"/>
    <mergeCell ref="A8:B8"/>
    <mergeCell ref="A9:B9"/>
    <mergeCell ref="A10:B10"/>
    <mergeCell ref="A11:B11"/>
    <mergeCell ref="A12:B12"/>
    <mergeCell ref="B24:E24"/>
    <mergeCell ref="A14:B14"/>
    <mergeCell ref="A15:B15"/>
    <mergeCell ref="A16:B16"/>
    <mergeCell ref="A17:B17"/>
    <mergeCell ref="B21:C21"/>
    <mergeCell ref="B22:E22"/>
  </mergeCells>
  <pageMargins left="0.7" right="0.7" top="1" bottom="0.75" header="0.55000000000000004" footer="0.3"/>
  <pageSetup orientation="portrait" r:id="rId1"/>
  <headerFooter>
    <oddHeader xml:space="preserve">&amp;C&amp;"-,Bold"&amp;12Bid Form Cost Proposal (January 1, 2017-December 31, 2021)
Braille and Large Print Books and Educational Materials for Blind and Visually Impaired Students
</oddHeader>
    <oddFooter xml:space="preserve">&amp;CAll cost per page  MUST Include binding and all reasonable costs incurred by the vendor to produce and ship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view="pageLayout" topLeftCell="A17" zoomScaleNormal="100" workbookViewId="0">
      <selection activeCell="E8" sqref="E8"/>
    </sheetView>
  </sheetViews>
  <sheetFormatPr defaultRowHeight="14.5" x14ac:dyDescent="0.35"/>
  <cols>
    <col min="1" max="1" width="18.36328125" customWidth="1"/>
    <col min="2" max="2" width="9.36328125" customWidth="1"/>
    <col min="3" max="3" width="11.54296875" customWidth="1"/>
    <col min="4" max="4" width="31.90625" customWidth="1"/>
    <col min="5" max="5" width="19.1796875" customWidth="1"/>
  </cols>
  <sheetData>
    <row r="1" spans="1:5" ht="15.5" x14ac:dyDescent="0.35">
      <c r="A1" s="41" t="s">
        <v>4</v>
      </c>
      <c r="B1" s="41"/>
      <c r="C1" s="41"/>
      <c r="D1" s="41"/>
      <c r="E1" s="41"/>
    </row>
    <row r="2" spans="1:5" ht="15.5" x14ac:dyDescent="0.35">
      <c r="A2" s="1" t="s">
        <v>5</v>
      </c>
      <c r="B2" s="53"/>
      <c r="C2" s="53"/>
      <c r="D2" s="53"/>
      <c r="E2" s="53"/>
    </row>
    <row r="4" spans="1:5" ht="15.5" x14ac:dyDescent="0.35">
      <c r="A4" s="42" t="s">
        <v>40</v>
      </c>
      <c r="B4" s="42"/>
      <c r="C4" s="42"/>
      <c r="D4" s="42"/>
      <c r="E4" s="42"/>
    </row>
    <row r="5" spans="1:5" ht="29.4" customHeight="1" x14ac:dyDescent="0.35">
      <c r="A5" s="40" t="s">
        <v>15</v>
      </c>
      <c r="B5" s="40"/>
      <c r="C5" s="40"/>
      <c r="D5" s="40"/>
      <c r="E5" s="40"/>
    </row>
    <row r="7" spans="1:5" ht="31" x14ac:dyDescent="0.35">
      <c r="A7" s="2" t="s">
        <v>6</v>
      </c>
      <c r="B7" s="2" t="s">
        <v>7</v>
      </c>
      <c r="C7" s="2" t="s">
        <v>8</v>
      </c>
      <c r="D7" s="2" t="s">
        <v>9</v>
      </c>
      <c r="E7" s="2" t="s">
        <v>24</v>
      </c>
    </row>
    <row r="8" spans="1:5" ht="32.4" customHeight="1" x14ac:dyDescent="0.35">
      <c r="A8" s="3"/>
      <c r="B8" s="4"/>
      <c r="C8" s="4"/>
      <c r="D8" s="5"/>
      <c r="E8" s="10">
        <v>0</v>
      </c>
    </row>
    <row r="9" spans="1:5" ht="32.4" customHeight="1" x14ac:dyDescent="0.35">
      <c r="A9" s="3"/>
      <c r="B9" s="4"/>
      <c r="C9" s="4"/>
      <c r="D9" s="5"/>
      <c r="E9" s="10">
        <v>0</v>
      </c>
    </row>
    <row r="10" spans="1:5" ht="32.4" customHeight="1" x14ac:dyDescent="0.35">
      <c r="A10" s="3"/>
      <c r="B10" s="4"/>
      <c r="C10" s="4"/>
      <c r="D10" s="5"/>
      <c r="E10" s="10">
        <v>0</v>
      </c>
    </row>
    <row r="11" spans="1:5" ht="32.4" customHeight="1" x14ac:dyDescent="0.35">
      <c r="A11" s="3"/>
      <c r="B11" s="4"/>
      <c r="C11" s="4"/>
      <c r="D11" s="5"/>
      <c r="E11" s="10">
        <v>0</v>
      </c>
    </row>
    <row r="12" spans="1:5" ht="32.4" customHeight="1" x14ac:dyDescent="0.35">
      <c r="A12" s="3"/>
      <c r="B12" s="4"/>
      <c r="C12" s="4"/>
      <c r="D12" s="5"/>
      <c r="E12" s="10">
        <v>0</v>
      </c>
    </row>
    <row r="13" spans="1:5" ht="32.4" customHeight="1" x14ac:dyDescent="0.35">
      <c r="A13" s="3"/>
      <c r="B13" s="4"/>
      <c r="C13" s="4"/>
      <c r="D13" s="5"/>
      <c r="E13" s="10">
        <v>0</v>
      </c>
    </row>
    <row r="14" spans="1:5" ht="32.4" customHeight="1" x14ac:dyDescent="0.35">
      <c r="A14" s="3"/>
      <c r="B14" s="4"/>
      <c r="C14" s="4"/>
      <c r="D14" s="5"/>
      <c r="E14" s="10">
        <v>0</v>
      </c>
    </row>
    <row r="15" spans="1:5" ht="32.4" customHeight="1" x14ac:dyDescent="0.35">
      <c r="A15" s="3"/>
      <c r="B15" s="4"/>
      <c r="C15" s="4"/>
      <c r="D15" s="5"/>
      <c r="E15" s="10">
        <v>0</v>
      </c>
    </row>
    <row r="16" spans="1:5" ht="25.25" customHeight="1" x14ac:dyDescent="0.35">
      <c r="A16" s="47" t="s">
        <v>16</v>
      </c>
      <c r="B16" s="48"/>
      <c r="C16" s="48"/>
      <c r="D16" s="48"/>
      <c r="E16" s="11">
        <f>SUM(E8:E15)</f>
        <v>0</v>
      </c>
    </row>
    <row r="17" spans="1:5" ht="25.25" customHeight="1" x14ac:dyDescent="0.35">
      <c r="A17" s="47" t="s">
        <v>25</v>
      </c>
      <c r="B17" s="48"/>
      <c r="C17" s="48"/>
      <c r="D17" s="48"/>
      <c r="E17" s="11">
        <f>'5 Year Bid Form'!E9+'5 Year Bid Form'!E10+'5 Year Bid Form'!E11+'5 Year Bid Form'!E12+'5 Year Bid Form'!E14+'5 Year Bid Form'!E15+'5 Year Bid Form'!E16+'5 Year Bid Form'!E17</f>
        <v>0</v>
      </c>
    </row>
    <row r="18" spans="1:5" ht="25.25" customHeight="1" x14ac:dyDescent="0.35">
      <c r="A18" s="47" t="s">
        <v>28</v>
      </c>
      <c r="B18" s="48"/>
      <c r="C18" s="48"/>
      <c r="D18" s="48"/>
      <c r="E18" s="19" t="e">
        <f>E16/E17</f>
        <v>#DIV/0!</v>
      </c>
    </row>
    <row r="20" spans="1:5" ht="32" customHeight="1" x14ac:dyDescent="0.35">
      <c r="A20" s="49" t="s">
        <v>11</v>
      </c>
      <c r="B20" s="50"/>
      <c r="C20" s="50"/>
      <c r="D20" s="50"/>
      <c r="E20" s="50"/>
    </row>
    <row r="21" spans="1:5" x14ac:dyDescent="0.35">
      <c r="A21" s="6"/>
      <c r="B21" s="6"/>
      <c r="C21" s="6"/>
      <c r="D21" s="6"/>
      <c r="E21" s="6"/>
    </row>
    <row r="22" spans="1:5" ht="15.5" x14ac:dyDescent="0.35">
      <c r="A22" s="51" t="s">
        <v>29</v>
      </c>
      <c r="B22" s="52"/>
      <c r="C22" s="52"/>
      <c r="D22" s="52"/>
      <c r="E22" s="52"/>
    </row>
  </sheetData>
  <sheetProtection algorithmName="SHA-512" hashValue="muHcafqW0kGTgJgb2eFmGE+hSjiC2bZQaoPQPU4j2S2L27UlmjvpGF6b1kvhId/19U2rRXe7f74zBkMTdLXtxQ==" saltValue="tyV0rcJXVupQNSuJle8oQA==" spinCount="100000" sheet="1" objects="1" scenarios="1" formatCells="0"/>
  <mergeCells count="9">
    <mergeCell ref="A18:D18"/>
    <mergeCell ref="A20:E20"/>
    <mergeCell ref="A22:E22"/>
    <mergeCell ref="A1:E1"/>
    <mergeCell ref="A4:E4"/>
    <mergeCell ref="A5:E5"/>
    <mergeCell ref="A16:D16"/>
    <mergeCell ref="A17:D17"/>
    <mergeCell ref="B2:E2"/>
  </mergeCells>
  <pageMargins left="0.7" right="0.7" top="0.75" bottom="0.75" header="0.3" footer="0.3"/>
  <pageSetup orientation="portrait" r:id="rId1"/>
  <headerFooter>
    <oddHeader>&amp;C&amp;"-,Bold"&amp;16Subcontracting Form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1</xdr:col>
                    <xdr:colOff>12700</xdr:colOff>
                    <xdr:row>7</xdr:row>
                    <xdr:rowOff>12700</xdr:rowOff>
                  </from>
                  <to>
                    <xdr:col>2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1</xdr:col>
                    <xdr:colOff>12700</xdr:colOff>
                    <xdr:row>7</xdr:row>
                    <xdr:rowOff>190500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2</xdr:col>
                    <xdr:colOff>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184150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184150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184150</xdr:rowOff>
                  </from>
                  <to>
                    <xdr:col>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184150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184150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6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184150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184150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</xdr:col>
                    <xdr:colOff>12700</xdr:colOff>
                    <xdr:row>7</xdr:row>
                    <xdr:rowOff>12700</xdr:rowOff>
                  </from>
                  <to>
                    <xdr:col>2</xdr:col>
                    <xdr:colOff>774700</xdr:colOff>
                    <xdr:row>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</xdr:col>
                    <xdr:colOff>12700</xdr:colOff>
                    <xdr:row>7</xdr:row>
                    <xdr:rowOff>184150</xdr:rowOff>
                  </from>
                  <to>
                    <xdr:col>2</xdr:col>
                    <xdr:colOff>774700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749300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177800</xdr:rowOff>
                  </from>
                  <to>
                    <xdr:col>2</xdr:col>
                    <xdr:colOff>749300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749300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177800</xdr:rowOff>
                  </from>
                  <to>
                    <xdr:col>2</xdr:col>
                    <xdr:colOff>749300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749300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177800</xdr:rowOff>
                  </from>
                  <to>
                    <xdr:col>2</xdr:col>
                    <xdr:colOff>749300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749300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177800</xdr:rowOff>
                  </from>
                  <to>
                    <xdr:col>2</xdr:col>
                    <xdr:colOff>749300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749300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177800</xdr:rowOff>
                  </from>
                  <to>
                    <xdr:col>2</xdr:col>
                    <xdr:colOff>749300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749300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177800</xdr:rowOff>
                  </from>
                  <to>
                    <xdr:col>2</xdr:col>
                    <xdr:colOff>749300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749300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177800</xdr:rowOff>
                  </from>
                  <to>
                    <xdr:col>2</xdr:col>
                    <xdr:colOff>749300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topLeftCell="A19" zoomScaleNormal="100" workbookViewId="0">
      <selection activeCell="E10" sqref="E10"/>
    </sheetView>
  </sheetViews>
  <sheetFormatPr defaultRowHeight="14.5" x14ac:dyDescent="0.35"/>
  <cols>
    <col min="1" max="1" width="27.08984375" customWidth="1"/>
    <col min="2" max="2" width="11.54296875" customWidth="1"/>
    <col min="3" max="3" width="21.6328125" customWidth="1"/>
    <col min="4" max="4" width="12.08984375" customWidth="1"/>
    <col min="5" max="5" width="17.90625" customWidth="1"/>
  </cols>
  <sheetData>
    <row r="1" spans="1:5" ht="15.5" x14ac:dyDescent="0.35">
      <c r="A1" s="41" t="s">
        <v>4</v>
      </c>
      <c r="B1" s="41"/>
      <c r="C1" s="41"/>
      <c r="D1" s="41"/>
      <c r="E1" s="41"/>
    </row>
    <row r="2" spans="1:5" ht="15.5" x14ac:dyDescent="0.35">
      <c r="A2" s="1" t="s">
        <v>5</v>
      </c>
      <c r="B2" s="44"/>
      <c r="C2" s="44"/>
      <c r="D2" s="44"/>
      <c r="E2" s="44"/>
    </row>
    <row r="4" spans="1:5" ht="15.5" x14ac:dyDescent="0.35">
      <c r="A4" s="42" t="s">
        <v>40</v>
      </c>
      <c r="B4" s="42"/>
      <c r="C4" s="42"/>
      <c r="D4" s="42"/>
      <c r="E4" s="42"/>
    </row>
    <row r="5" spans="1:5" ht="32.4" customHeight="1" x14ac:dyDescent="0.35">
      <c r="A5" s="40" t="s">
        <v>15</v>
      </c>
      <c r="B5" s="40"/>
      <c r="C5" s="40"/>
      <c r="D5" s="40"/>
      <c r="E5" s="40"/>
    </row>
    <row r="6" spans="1:5" ht="15.5" x14ac:dyDescent="0.35">
      <c r="A6" s="7"/>
      <c r="B6" s="7"/>
      <c r="C6" s="7"/>
      <c r="D6" s="7"/>
      <c r="E6" s="7"/>
    </row>
    <row r="7" spans="1:5" ht="15.5" x14ac:dyDescent="0.35">
      <c r="A7" s="8" t="s">
        <v>12</v>
      </c>
    </row>
    <row r="8" spans="1:5" ht="15.5" x14ac:dyDescent="0.35">
      <c r="A8" s="8"/>
    </row>
    <row r="9" spans="1:5" ht="46.75" customHeight="1" x14ac:dyDescent="0.35">
      <c r="A9" s="2" t="s">
        <v>13</v>
      </c>
      <c r="B9" s="55" t="s">
        <v>41</v>
      </c>
      <c r="C9" s="55"/>
      <c r="D9" s="56"/>
      <c r="E9" s="2" t="s">
        <v>10</v>
      </c>
    </row>
    <row r="10" spans="1:5" ht="15.5" x14ac:dyDescent="0.35">
      <c r="A10" s="3"/>
      <c r="B10" s="57"/>
      <c r="C10" s="57"/>
      <c r="D10" s="58"/>
      <c r="E10" s="10">
        <v>0</v>
      </c>
    </row>
    <row r="11" spans="1:5" s="27" customFormat="1" ht="15.5" x14ac:dyDescent="0.35">
      <c r="A11" s="3"/>
      <c r="B11" s="57"/>
      <c r="C11" s="57"/>
      <c r="D11" s="58"/>
      <c r="E11" s="10">
        <v>0</v>
      </c>
    </row>
    <row r="12" spans="1:5" s="27" customFormat="1" ht="15.5" x14ac:dyDescent="0.35">
      <c r="A12" s="3"/>
      <c r="B12" s="57"/>
      <c r="C12" s="57"/>
      <c r="D12" s="58"/>
      <c r="E12" s="10">
        <v>0</v>
      </c>
    </row>
    <row r="13" spans="1:5" s="27" customFormat="1" ht="15.5" x14ac:dyDescent="0.35">
      <c r="A13" s="3"/>
      <c r="B13" s="57"/>
      <c r="C13" s="57"/>
      <c r="D13" s="58"/>
      <c r="E13" s="10">
        <v>0</v>
      </c>
    </row>
    <row r="14" spans="1:5" ht="15.5" x14ac:dyDescent="0.35">
      <c r="A14" s="3"/>
      <c r="B14" s="57"/>
      <c r="C14" s="57"/>
      <c r="D14" s="58"/>
      <c r="E14" s="10">
        <v>0</v>
      </c>
    </row>
    <row r="15" spans="1:5" ht="15.5" x14ac:dyDescent="0.35">
      <c r="A15" s="3"/>
      <c r="B15" s="57"/>
      <c r="C15" s="57"/>
      <c r="D15" s="58"/>
      <c r="E15" s="10">
        <v>0</v>
      </c>
    </row>
    <row r="16" spans="1:5" ht="15.5" x14ac:dyDescent="0.35">
      <c r="A16" s="3"/>
      <c r="B16" s="57"/>
      <c r="C16" s="57"/>
      <c r="D16" s="58"/>
      <c r="E16" s="10">
        <v>0</v>
      </c>
    </row>
    <row r="17" spans="1:5" ht="15.5" x14ac:dyDescent="0.35">
      <c r="A17" s="47" t="s">
        <v>17</v>
      </c>
      <c r="B17" s="48"/>
      <c r="C17" s="48"/>
      <c r="D17" s="54"/>
      <c r="E17" s="11">
        <f>SUM(E10:E16)</f>
        <v>0</v>
      </c>
    </row>
    <row r="18" spans="1:5" ht="15.5" x14ac:dyDescent="0.35">
      <c r="A18" s="47" t="s">
        <v>25</v>
      </c>
      <c r="B18" s="48"/>
      <c r="C18" s="48"/>
      <c r="D18" s="54"/>
      <c r="E18" s="11">
        <f>'5 Year Bid Form'!E9+'5 Year Bid Form'!E10+'5 Year Bid Form'!E11+'5 Year Bid Form'!E12+'5 Year Bid Form'!E14+'5 Year Bid Form'!E15+'5 Year Bid Form'!E16+'5 Year Bid Form'!E17</f>
        <v>0</v>
      </c>
    </row>
    <row r="19" spans="1:5" ht="15.5" x14ac:dyDescent="0.35">
      <c r="A19" s="47" t="s">
        <v>26</v>
      </c>
      <c r="B19" s="48"/>
      <c r="C19" s="48"/>
      <c r="D19" s="54"/>
      <c r="E19" s="19" t="e">
        <f>E17/E18</f>
        <v>#DIV/0!</v>
      </c>
    </row>
    <row r="21" spans="1:5" ht="15.5" x14ac:dyDescent="0.35">
      <c r="A21" s="8" t="s">
        <v>14</v>
      </c>
    </row>
    <row r="22" spans="1:5" ht="15.5" x14ac:dyDescent="0.35">
      <c r="A22" s="8"/>
    </row>
    <row r="23" spans="1:5" ht="46.75" customHeight="1" x14ac:dyDescent="0.35">
      <c r="A23" s="2" t="s">
        <v>13</v>
      </c>
      <c r="B23" s="55" t="s">
        <v>41</v>
      </c>
      <c r="C23" s="55"/>
      <c r="D23" s="56"/>
      <c r="E23" s="2" t="s">
        <v>10</v>
      </c>
    </row>
    <row r="24" spans="1:5" ht="15.5" x14ac:dyDescent="0.35">
      <c r="A24" s="9"/>
      <c r="B24" s="57"/>
      <c r="C24" s="57"/>
      <c r="D24" s="58"/>
      <c r="E24" s="10">
        <v>0</v>
      </c>
    </row>
    <row r="25" spans="1:5" s="27" customFormat="1" ht="15.5" x14ac:dyDescent="0.35">
      <c r="A25" s="9"/>
      <c r="B25" s="57"/>
      <c r="C25" s="57"/>
      <c r="D25" s="58"/>
      <c r="E25" s="10">
        <v>0</v>
      </c>
    </row>
    <row r="26" spans="1:5" s="27" customFormat="1" ht="15.5" x14ac:dyDescent="0.35">
      <c r="A26" s="9"/>
      <c r="B26" s="57"/>
      <c r="C26" s="57"/>
      <c r="D26" s="58"/>
      <c r="E26" s="10">
        <v>0</v>
      </c>
    </row>
    <row r="27" spans="1:5" s="27" customFormat="1" ht="15.5" x14ac:dyDescent="0.35">
      <c r="A27" s="9"/>
      <c r="B27" s="57"/>
      <c r="C27" s="57"/>
      <c r="D27" s="58"/>
      <c r="E27" s="10">
        <v>0</v>
      </c>
    </row>
    <row r="28" spans="1:5" ht="15.5" x14ac:dyDescent="0.35">
      <c r="A28" s="9"/>
      <c r="B28" s="57"/>
      <c r="C28" s="57"/>
      <c r="D28" s="58"/>
      <c r="E28" s="10">
        <v>0</v>
      </c>
    </row>
    <row r="29" spans="1:5" ht="15.5" x14ac:dyDescent="0.35">
      <c r="A29" s="9"/>
      <c r="B29" s="57"/>
      <c r="C29" s="57"/>
      <c r="D29" s="58"/>
      <c r="E29" s="10">
        <v>0</v>
      </c>
    </row>
    <row r="30" spans="1:5" ht="15.5" x14ac:dyDescent="0.35">
      <c r="A30" s="9"/>
      <c r="B30" s="57"/>
      <c r="C30" s="57"/>
      <c r="D30" s="58"/>
      <c r="E30" s="10">
        <v>0</v>
      </c>
    </row>
    <row r="31" spans="1:5" ht="15.5" x14ac:dyDescent="0.35">
      <c r="A31" s="47" t="s">
        <v>18</v>
      </c>
      <c r="B31" s="48"/>
      <c r="C31" s="48"/>
      <c r="D31" s="54"/>
      <c r="E31" s="11">
        <f>SUM(E24:E30)</f>
        <v>0</v>
      </c>
    </row>
    <row r="32" spans="1:5" ht="15.5" x14ac:dyDescent="0.35">
      <c r="A32" s="47" t="s">
        <v>25</v>
      </c>
      <c r="B32" s="48"/>
      <c r="C32" s="48"/>
      <c r="D32" s="54"/>
      <c r="E32" s="11">
        <f>'5 Year Bid Form'!E9+'5 Year Bid Form'!E10+'5 Year Bid Form'!E11+'5 Year Bid Form'!E12+'5 Year Bid Form'!E14+'5 Year Bid Form'!E15+'5 Year Bid Form'!E16+'5 Year Bid Form'!E17</f>
        <v>0</v>
      </c>
    </row>
    <row r="33" spans="1:5" ht="15.5" x14ac:dyDescent="0.35">
      <c r="A33" s="47" t="s">
        <v>27</v>
      </c>
      <c r="B33" s="48"/>
      <c r="C33" s="48"/>
      <c r="D33" s="54"/>
      <c r="E33" s="19" t="e">
        <f>E31/E32</f>
        <v>#DIV/0!</v>
      </c>
    </row>
  </sheetData>
  <sheetProtection algorithmName="SHA-512" hashValue="uuGuDNZTvD9yH1iml6jeLn+7seRi9mrwn5B1Fk55NFrhUpPu9GDLSqi5w1IvBsem7KWuz4YIYK1PZNcUFT85XQ==" saltValue="lXeOfwHtlE/IJRz6XudGTA==" spinCount="100000" sheet="1" objects="1" scenarios="1"/>
  <mergeCells count="26">
    <mergeCell ref="A19:D19"/>
    <mergeCell ref="A1:E1"/>
    <mergeCell ref="B2:E2"/>
    <mergeCell ref="A4:E4"/>
    <mergeCell ref="A5:E5"/>
    <mergeCell ref="B9:D9"/>
    <mergeCell ref="B10:D10"/>
    <mergeCell ref="B14:D14"/>
    <mergeCell ref="B15:D15"/>
    <mergeCell ref="B16:D16"/>
    <mergeCell ref="A17:D17"/>
    <mergeCell ref="A18:D18"/>
    <mergeCell ref="B13:D13"/>
    <mergeCell ref="B12:D12"/>
    <mergeCell ref="B11:D11"/>
    <mergeCell ref="A32:D32"/>
    <mergeCell ref="A33:D33"/>
    <mergeCell ref="A31:D31"/>
    <mergeCell ref="B23:D23"/>
    <mergeCell ref="B24:D24"/>
    <mergeCell ref="B28:D28"/>
    <mergeCell ref="B29:D29"/>
    <mergeCell ref="B30:D30"/>
    <mergeCell ref="B27:D27"/>
    <mergeCell ref="B26:D26"/>
    <mergeCell ref="B25:D25"/>
  </mergeCells>
  <pageMargins left="0.7" right="0.7" top="0.75" bottom="0.75" header="0.3" footer="0.3"/>
  <pageSetup orientation="portrait" r:id="rId1"/>
  <headerFooter>
    <oddHeader>&amp;C&amp;"-,Bold"&amp;14MWBE Subcontractors/Suppliers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 Year Bid Form</vt:lpstr>
      <vt:lpstr>Subcontracting</vt:lpstr>
      <vt:lpstr>MWBE Purchases Form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PROPOSAL (RFP) 22-009 Braille and Large Print Books and Educational Materials for Blind and Visually Impaired Students Bid Form</dc:title>
  <dc:creator>New York State Education Department</dc:creator>
  <cp:lastModifiedBy>Ron Gill</cp:lastModifiedBy>
  <cp:lastPrinted>2021-07-29T14:19:24Z</cp:lastPrinted>
  <dcterms:created xsi:type="dcterms:W3CDTF">2016-03-28T14:14:19Z</dcterms:created>
  <dcterms:modified xsi:type="dcterms:W3CDTF">2021-08-17T22:06:02Z</dcterms:modified>
</cp:coreProperties>
</file>