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2 Procurements\RFPs\22-013 Hispanic Youth Leadership Institute\procurement record\"/>
    </mc:Choice>
  </mc:AlternateContent>
  <xr:revisionPtr revIDLastSave="0" documentId="13_ncr:1_{BDDE00EB-DA42-49BF-B494-964EEF73FC1D}" xr6:coauthVersionLast="47" xr6:coauthVersionMax="47" xr10:uidLastSave="{00000000-0000-0000-0000-000000000000}"/>
  <workbookProtection workbookAlgorithmName="SHA-512" workbookHashValue="y6JHD2Fa+aUP7vilAQEmIHjteZrQeV6epGw06H7Fnomh/bzcSANWdcNjPTNdtu1nvopYpzf9BXs/a06uTHKmdg==" workbookSaltValue="KjGiQ7tB0+jeAnc5CL1RwQ==" workbookSpinCount="100000" lockStructure="1"/>
  <bookViews>
    <workbookView xWindow="-120" yWindow="-120" windowWidth="29040" windowHeight="15840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Detail'!$A$1:$D$77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68" i="1" l="1"/>
  <c r="F30" i="3" l="1"/>
  <c r="D13" i="1" l="1"/>
  <c r="D12" i="1"/>
  <c r="D11" i="1"/>
  <c r="D14" i="1"/>
  <c r="D16" i="1" l="1"/>
  <c r="D44" i="5" l="1"/>
  <c r="D23" i="5"/>
  <c r="D17" i="1" l="1"/>
  <c r="D15" i="1"/>
  <c r="D10" i="1"/>
  <c r="F13" i="2"/>
  <c r="B10" i="2"/>
  <c r="G10" i="2" s="1"/>
  <c r="D62" i="1"/>
  <c r="B11" i="2" s="1"/>
  <c r="G11" i="2" s="1"/>
  <c r="C13" i="2"/>
  <c r="D38" i="1"/>
  <c r="B9" i="2" s="1"/>
  <c r="G9" i="2" s="1"/>
  <c r="D26" i="1" l="1"/>
  <c r="B8" i="2" s="1"/>
  <c r="G8" i="2" s="1"/>
  <c r="D18" i="1"/>
  <c r="B7" i="2" l="1"/>
  <c r="G7" i="2" s="1"/>
  <c r="D64" i="1"/>
  <c r="D70" i="1" s="1"/>
  <c r="B12" i="2"/>
  <c r="G12" i="2" l="1"/>
  <c r="G13" i="2" s="1"/>
  <c r="B13" i="2"/>
  <c r="D45" i="5" l="1"/>
  <c r="D46" i="5" s="1"/>
  <c r="F31" i="3"/>
  <c r="F32" i="3" s="1"/>
  <c r="D24" i="5"/>
  <c r="D25" i="5" s="1"/>
</calcChain>
</file>

<file path=xl/sharedStrings.xml><?xml version="1.0" encoding="utf-8"?>
<sst xmlns="http://schemas.openxmlformats.org/spreadsheetml/2006/main" count="135" uniqueCount="78">
  <si>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</si>
  <si>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</si>
  <si>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</si>
  <si>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</si>
  <si>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</si>
  <si>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</si>
  <si>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</si>
  <si>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</si>
  <si>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</si>
  <si>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</si>
  <si>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</si>
  <si>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</si>
  <si>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</si>
  <si>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</si>
  <si>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</si>
  <si>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</si>
  <si>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</si>
  <si>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</si>
  <si>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</si>
  <si>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3 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</si>
  <si>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</si>
  <si>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</si>
  <si>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</si>
  <si>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</si>
  <si>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</si>
  <si>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</si>
  <si>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</si>
  <si>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</si>
  <si>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</si>
  <si>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</si>
  <si>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</si>
  <si>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</si>
  <si>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</si>
  <si>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</si>
  <si>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</si>
  <si>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</si>
  <si>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</si>
  <si>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</si>
  <si>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</si>
  <si>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</si>
  <si>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</si>
  <si>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</si>
  <si>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</si>
  <si>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</si>
  <si>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</si>
  <si>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</si>
  <si>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</si>
  <si>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</si>
  <si>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</si>
  <si>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</si>
  <si>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</si>
  <si>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</si>
  <si>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</si>
  <si>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</si>
  <si>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</si>
  <si>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</si>
  <si>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</si>
  <si>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</si>
  <si>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</si>
  <si>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</si>
  <si>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</si>
  <si>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</si>
  <si>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</si>
  <si>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</si>
  <si>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</si>
  <si>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</si>
  <si>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</si>
  <si>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</si>
  <si>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</si>
  <si>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</si>
  <si>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</si>
  <si>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</si>
  <si>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</si>
  <si>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</si>
  <si>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RFP#: 22-013</t>
  </si>
  <si>
    <t>Angelo Del Toro Puerto Rican/Hispanic Youth Leadership Institute PR/HYLI</t>
  </si>
  <si>
    <t>RFP# : 22-013</t>
  </si>
  <si>
    <t>RFP# :  22-013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</si>
</sst>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1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9"/>
  <sheetViews>
    <sheetView tabSelected="1" view="pageBreakPreview" zoomScaleNormal="100" zoomScaleSheetLayoutView="100" workbookViewId="0">
      <selection activeCell="B75" sqref="B75:D76"/>
    </sheetView>
  </sheetViews>
  <sheetFormatPr defaultColWidth="9.140625" defaultRowHeight="18" customHeight="1" x14ac:dyDescent="0.2"/>
  <cols>
    <col min="1" max="1" width="41.140625" style="38" customWidth="1"/>
    <col min="2" max="2" width="15.85546875" style="38" customWidth="1"/>
    <col min="3" max="3" width="15.140625" style="38" customWidth="1"/>
    <col min="4" max="4" width="23.7109375" style="64" customWidth="1"/>
    <col min="5" max="8" width="12.42578125" style="38" bestFit="1" customWidth="1"/>
    <col min="9" max="16384" width="9.140625" style="38"/>
  </cols>
  <sheetData>
    <row r="1" spans="1:4" ht="18" customHeight="1" x14ac:dyDescent="0.25">
      <c r="A1" s="123" t="s">
        <v>50</v>
      </c>
      <c r="B1" s="123"/>
      <c r="C1" s="123"/>
      <c r="D1" s="123"/>
    </row>
    <row r="2" spans="1:4" ht="15.6" customHeight="1" x14ac:dyDescent="0.25">
      <c r="A2" s="95" t="s">
        <v>74</v>
      </c>
      <c r="B2" s="124"/>
      <c r="C2" s="124"/>
      <c r="D2" s="124"/>
    </row>
    <row r="3" spans="1:4" ht="15.6" customHeight="1" x14ac:dyDescent="0.25">
      <c r="A3" s="95" t="s">
        <v>75</v>
      </c>
      <c r="B3" s="95"/>
      <c r="C3" s="95"/>
      <c r="D3" s="95"/>
    </row>
    <row r="4" spans="1:4" ht="18" customHeight="1" x14ac:dyDescent="0.25">
      <c r="A4" s="125"/>
      <c r="B4" s="125"/>
      <c r="C4" s="125"/>
      <c r="D4" s="125"/>
    </row>
    <row r="5" spans="1:4" ht="18" customHeight="1" x14ac:dyDescent="0.25">
      <c r="A5" s="40" t="s">
        <v>38</v>
      </c>
      <c r="B5" s="40"/>
      <c r="C5" s="40"/>
      <c r="D5" s="41"/>
    </row>
    <row r="6" spans="1:4" ht="18" customHeight="1" x14ac:dyDescent="0.25">
      <c r="A6" s="42"/>
      <c r="B6" s="42"/>
      <c r="C6" s="42"/>
      <c r="D6" s="43"/>
    </row>
    <row r="7" spans="1:4" ht="36.6" customHeight="1" x14ac:dyDescent="0.2">
      <c r="A7" s="117" t="s">
        <v>37</v>
      </c>
      <c r="B7" s="117"/>
      <c r="C7" s="117"/>
      <c r="D7" s="117"/>
    </row>
    <row r="8" spans="1:4" ht="16.899999999999999" customHeight="1" x14ac:dyDescent="0.25">
      <c r="A8" s="98" t="s">
        <v>57</v>
      </c>
      <c r="B8" s="118"/>
      <c r="C8" s="118"/>
      <c r="D8" s="119"/>
    </row>
    <row r="9" spans="1:4" ht="18" customHeight="1" x14ac:dyDescent="0.2">
      <c r="A9" s="44" t="s">
        <v>22</v>
      </c>
      <c r="B9" s="45" t="s">
        <v>54</v>
      </c>
      <c r="C9" s="45" t="s">
        <v>55</v>
      </c>
      <c r="D9" s="46" t="s">
        <v>0</v>
      </c>
    </row>
    <row r="10" spans="1:4" ht="14.25" x14ac:dyDescent="0.2">
      <c r="A10" s="47"/>
      <c r="B10" s="48"/>
      <c r="C10" s="49"/>
      <c r="D10" s="50">
        <f t="shared" ref="D10:D17" si="0">B10*C10</f>
        <v>0</v>
      </c>
    </row>
    <row r="11" spans="1:4" ht="14.25" x14ac:dyDescent="0.2">
      <c r="A11" s="47"/>
      <c r="B11" s="51"/>
      <c r="C11" s="52"/>
      <c r="D11" s="50">
        <f t="shared" si="0"/>
        <v>0</v>
      </c>
    </row>
    <row r="12" spans="1:4" ht="14.25" x14ac:dyDescent="0.2">
      <c r="A12" s="47"/>
      <c r="B12" s="51"/>
      <c r="C12" s="52"/>
      <c r="D12" s="50">
        <f t="shared" si="0"/>
        <v>0</v>
      </c>
    </row>
    <row r="13" spans="1:4" ht="14.25" x14ac:dyDescent="0.2">
      <c r="A13" s="47"/>
      <c r="B13" s="51"/>
      <c r="C13" s="52"/>
      <c r="D13" s="50">
        <f t="shared" si="0"/>
        <v>0</v>
      </c>
    </row>
    <row r="14" spans="1:4" ht="14.25" x14ac:dyDescent="0.2">
      <c r="A14" s="47"/>
      <c r="B14" s="51"/>
      <c r="C14" s="52"/>
      <c r="D14" s="50">
        <f t="shared" si="0"/>
        <v>0</v>
      </c>
    </row>
    <row r="15" spans="1:4" ht="14.25" x14ac:dyDescent="0.2">
      <c r="A15" s="47"/>
      <c r="B15" s="51"/>
      <c r="C15" s="52"/>
      <c r="D15" s="50">
        <f t="shared" si="0"/>
        <v>0</v>
      </c>
    </row>
    <row r="16" spans="1:4" ht="14.25" x14ac:dyDescent="0.2">
      <c r="A16" s="47"/>
      <c r="B16" s="51"/>
      <c r="C16" s="52"/>
      <c r="D16" s="50">
        <f t="shared" si="0"/>
        <v>0</v>
      </c>
    </row>
    <row r="17" spans="1:5" ht="14.25" x14ac:dyDescent="0.2">
      <c r="A17" s="47"/>
      <c r="B17" s="51"/>
      <c r="C17" s="52"/>
      <c r="D17" s="50">
        <f t="shared" si="0"/>
        <v>0</v>
      </c>
    </row>
    <row r="18" spans="1:5" ht="18" customHeight="1" x14ac:dyDescent="0.2">
      <c r="A18" s="53" t="s">
        <v>24</v>
      </c>
      <c r="B18" s="54"/>
      <c r="C18" s="54"/>
      <c r="D18" s="55">
        <f>SUM(D10:D17)</f>
        <v>0</v>
      </c>
      <c r="E18" s="56"/>
    </row>
    <row r="19" spans="1:5" ht="18" customHeight="1" x14ac:dyDescent="0.25">
      <c r="A19" s="57"/>
      <c r="B19" s="58"/>
      <c r="C19" s="58"/>
      <c r="D19" s="59"/>
      <c r="E19" s="56"/>
    </row>
    <row r="20" spans="1:5" ht="33.6" customHeight="1" x14ac:dyDescent="0.25">
      <c r="A20" s="98" t="s">
        <v>60</v>
      </c>
      <c r="B20" s="99"/>
      <c r="C20" s="99"/>
      <c r="D20" s="100"/>
    </row>
    <row r="21" spans="1:5" ht="18" customHeight="1" x14ac:dyDescent="0.2">
      <c r="A21" s="44" t="s">
        <v>27</v>
      </c>
      <c r="B21" s="104" t="s">
        <v>28</v>
      </c>
      <c r="C21" s="122"/>
      <c r="D21" s="60" t="s">
        <v>0</v>
      </c>
    </row>
    <row r="22" spans="1:5" ht="14.25" x14ac:dyDescent="0.2">
      <c r="A22" s="47"/>
      <c r="B22" s="106"/>
      <c r="C22" s="109"/>
      <c r="D22" s="52"/>
    </row>
    <row r="23" spans="1:5" ht="14.25" x14ac:dyDescent="0.2">
      <c r="A23" s="47"/>
      <c r="B23" s="106"/>
      <c r="C23" s="109"/>
      <c r="D23" s="52"/>
    </row>
    <row r="24" spans="1:5" ht="14.25" x14ac:dyDescent="0.2">
      <c r="A24" s="47"/>
      <c r="B24" s="126"/>
      <c r="C24" s="127"/>
      <c r="D24" s="52"/>
    </row>
    <row r="25" spans="1:5" ht="14.25" x14ac:dyDescent="0.2">
      <c r="A25" s="47"/>
      <c r="B25" s="126"/>
      <c r="C25" s="127"/>
      <c r="D25" s="52"/>
    </row>
    <row r="26" spans="1:5" ht="18" customHeight="1" x14ac:dyDescent="0.2">
      <c r="A26" s="53" t="s">
        <v>61</v>
      </c>
      <c r="B26" s="120"/>
      <c r="C26" s="121"/>
      <c r="D26" s="55">
        <f>SUM(D22:D25)</f>
        <v>0</v>
      </c>
      <c r="E26" s="56"/>
    </row>
    <row r="27" spans="1:5" ht="17.25" customHeight="1" x14ac:dyDescent="0.2">
      <c r="B27" s="58"/>
      <c r="C27" s="58"/>
    </row>
    <row r="28" spans="1:5" ht="28.9" customHeight="1" x14ac:dyDescent="0.25">
      <c r="A28" s="98" t="s">
        <v>72</v>
      </c>
      <c r="B28" s="99"/>
      <c r="C28" s="99"/>
      <c r="D28" s="100"/>
    </row>
    <row r="29" spans="1:5" ht="18" customHeight="1" x14ac:dyDescent="0.2">
      <c r="A29" s="65" t="s">
        <v>25</v>
      </c>
      <c r="B29" s="104" t="s">
        <v>28</v>
      </c>
      <c r="C29" s="122"/>
      <c r="D29" s="66" t="s">
        <v>0</v>
      </c>
    </row>
    <row r="30" spans="1:5" ht="14.25" x14ac:dyDescent="0.2">
      <c r="A30" s="47"/>
      <c r="B30" s="106"/>
      <c r="C30" s="109"/>
      <c r="D30" s="67"/>
    </row>
    <row r="31" spans="1:5" ht="14.25" x14ac:dyDescent="0.2">
      <c r="A31" s="47"/>
      <c r="B31" s="106"/>
      <c r="C31" s="109"/>
      <c r="D31" s="67"/>
    </row>
    <row r="32" spans="1:5" ht="14.25" x14ac:dyDescent="0.2">
      <c r="A32" s="47"/>
      <c r="B32" s="106"/>
      <c r="C32" s="109"/>
      <c r="D32" s="67"/>
    </row>
    <row r="33" spans="1:5" ht="14.25" x14ac:dyDescent="0.2">
      <c r="A33" s="47"/>
      <c r="B33" s="106"/>
      <c r="C33" s="109"/>
      <c r="D33" s="67"/>
    </row>
    <row r="34" spans="1:5" ht="14.25" x14ac:dyDescent="0.2">
      <c r="A34" s="47"/>
      <c r="B34" s="106"/>
      <c r="C34" s="109"/>
      <c r="D34" s="67"/>
    </row>
    <row r="35" spans="1:5" ht="14.25" x14ac:dyDescent="0.2">
      <c r="A35" s="47"/>
      <c r="B35" s="106"/>
      <c r="C35" s="109"/>
      <c r="D35" s="67"/>
    </row>
    <row r="36" spans="1:5" ht="14.25" x14ac:dyDescent="0.2">
      <c r="A36" s="47"/>
      <c r="B36" s="106"/>
      <c r="C36" s="109"/>
      <c r="D36" s="67"/>
    </row>
    <row r="37" spans="1:5" ht="14.25" x14ac:dyDescent="0.2">
      <c r="A37" s="47"/>
      <c r="B37" s="106"/>
      <c r="C37" s="109"/>
      <c r="D37" s="67"/>
    </row>
    <row r="38" spans="1:5" ht="18" customHeight="1" x14ac:dyDescent="0.2">
      <c r="A38" s="53" t="s">
        <v>59</v>
      </c>
      <c r="B38" s="120"/>
      <c r="C38" s="121"/>
      <c r="D38" s="55">
        <f>SUM(D30:D37)</f>
        <v>0</v>
      </c>
      <c r="E38" s="56"/>
    </row>
    <row r="39" spans="1:5" ht="18" customHeight="1" x14ac:dyDescent="0.2">
      <c r="B39" s="58"/>
      <c r="C39" s="58"/>
    </row>
    <row r="40" spans="1:5" ht="26.45" customHeight="1" x14ac:dyDescent="0.25">
      <c r="A40" s="98" t="s">
        <v>73</v>
      </c>
      <c r="B40" s="99"/>
      <c r="C40" s="99"/>
      <c r="D40" s="100"/>
    </row>
    <row r="41" spans="1:5" ht="18" customHeight="1" x14ac:dyDescent="0.2">
      <c r="A41" s="44" t="s">
        <v>23</v>
      </c>
      <c r="B41" s="104" t="s">
        <v>28</v>
      </c>
      <c r="C41" s="122"/>
      <c r="D41" s="68" t="s">
        <v>0</v>
      </c>
    </row>
    <row r="42" spans="1:5" ht="14.25" x14ac:dyDescent="0.2">
      <c r="A42" s="47"/>
      <c r="B42" s="96"/>
      <c r="C42" s="97"/>
      <c r="D42" s="52"/>
    </row>
    <row r="43" spans="1:5" ht="14.25" x14ac:dyDescent="0.2">
      <c r="A43" s="47"/>
      <c r="B43" s="96"/>
      <c r="C43" s="97"/>
      <c r="D43" s="52"/>
    </row>
    <row r="44" spans="1:5" ht="14.25" x14ac:dyDescent="0.2">
      <c r="A44" s="47"/>
      <c r="B44" s="96"/>
      <c r="C44" s="97"/>
      <c r="D44" s="52"/>
    </row>
    <row r="45" spans="1:5" ht="14.25" x14ac:dyDescent="0.2">
      <c r="A45" s="47"/>
      <c r="B45" s="96"/>
      <c r="C45" s="97"/>
      <c r="D45" s="52"/>
    </row>
    <row r="46" spans="1:5" ht="14.25" x14ac:dyDescent="0.2">
      <c r="A46" s="47"/>
      <c r="B46" s="96"/>
      <c r="C46" s="97"/>
      <c r="D46" s="52"/>
    </row>
    <row r="47" spans="1:5" ht="14.25" x14ac:dyDescent="0.2">
      <c r="A47" s="47"/>
      <c r="B47" s="96"/>
      <c r="C47" s="97"/>
      <c r="D47" s="52"/>
    </row>
    <row r="48" spans="1:5" ht="14.25" x14ac:dyDescent="0.2">
      <c r="A48" s="47"/>
      <c r="B48" s="96"/>
      <c r="C48" s="97"/>
      <c r="D48" s="52"/>
    </row>
    <row r="49" spans="1:5" ht="14.25" x14ac:dyDescent="0.2">
      <c r="A49" s="47"/>
      <c r="B49" s="96"/>
      <c r="C49" s="97"/>
      <c r="D49" s="52"/>
    </row>
    <row r="50" spans="1:5" ht="14.25" x14ac:dyDescent="0.2">
      <c r="A50" s="47"/>
      <c r="B50" s="96"/>
      <c r="C50" s="97"/>
      <c r="D50" s="52"/>
    </row>
    <row r="51" spans="1:5" ht="14.25" x14ac:dyDescent="0.2">
      <c r="A51" s="47"/>
      <c r="B51" s="96"/>
      <c r="C51" s="97"/>
      <c r="D51" s="52"/>
    </row>
    <row r="52" spans="1:5" ht="14.25" x14ac:dyDescent="0.2">
      <c r="A52" s="47"/>
      <c r="B52" s="96"/>
      <c r="C52" s="97"/>
      <c r="D52" s="52"/>
    </row>
    <row r="53" spans="1:5" ht="14.25" x14ac:dyDescent="0.2">
      <c r="A53" s="47"/>
      <c r="B53" s="96"/>
      <c r="C53" s="97"/>
      <c r="D53" s="52"/>
    </row>
    <row r="54" spans="1:5" ht="18" customHeight="1" x14ac:dyDescent="0.2">
      <c r="A54" s="53" t="s">
        <v>58</v>
      </c>
      <c r="B54" s="62"/>
      <c r="C54" s="63"/>
      <c r="D54" s="55">
        <f>SUM(D42:D53)</f>
        <v>0</v>
      </c>
      <c r="E54" s="56"/>
    </row>
    <row r="55" spans="1:5" ht="18" customHeight="1" x14ac:dyDescent="0.2">
      <c r="B55" s="108"/>
      <c r="C55" s="108"/>
    </row>
    <row r="56" spans="1:5" ht="18" customHeight="1" x14ac:dyDescent="0.25">
      <c r="A56" s="98" t="s">
        <v>62</v>
      </c>
      <c r="B56" s="99"/>
      <c r="C56" s="99"/>
      <c r="D56" s="100"/>
    </row>
    <row r="57" spans="1:5" ht="18" customHeight="1" x14ac:dyDescent="0.2">
      <c r="A57" s="69" t="s">
        <v>63</v>
      </c>
      <c r="B57" s="104" t="s">
        <v>28</v>
      </c>
      <c r="C57" s="105"/>
      <c r="D57" s="68" t="s">
        <v>0</v>
      </c>
    </row>
    <row r="58" spans="1:5" ht="14.25" x14ac:dyDescent="0.2">
      <c r="A58" s="61"/>
      <c r="B58" s="106"/>
      <c r="C58" s="107"/>
      <c r="D58" s="49"/>
    </row>
    <row r="59" spans="1:5" ht="14.25" x14ac:dyDescent="0.2">
      <c r="A59" s="61"/>
      <c r="B59" s="106"/>
      <c r="C59" s="109"/>
      <c r="D59" s="49"/>
    </row>
    <row r="60" spans="1:5" ht="14.25" x14ac:dyDescent="0.2">
      <c r="A60" s="61"/>
      <c r="B60" s="106"/>
      <c r="C60" s="109"/>
      <c r="D60" s="49"/>
    </row>
    <row r="61" spans="1:5" ht="14.25" x14ac:dyDescent="0.2">
      <c r="A61" s="61"/>
      <c r="B61" s="106"/>
      <c r="C61" s="109"/>
      <c r="D61" s="49"/>
    </row>
    <row r="62" spans="1:5" ht="18" customHeight="1" x14ac:dyDescent="0.2">
      <c r="A62" s="62" t="s">
        <v>64</v>
      </c>
      <c r="B62" s="62"/>
      <c r="C62" s="63"/>
      <c r="D62" s="55">
        <f>SUM(D58:D61)</f>
        <v>0</v>
      </c>
      <c r="E62" s="56"/>
    </row>
    <row r="64" spans="1:5" ht="18" customHeight="1" x14ac:dyDescent="0.25">
      <c r="A64" s="101" t="s">
        <v>26</v>
      </c>
      <c r="B64" s="102"/>
      <c r="C64" s="103"/>
      <c r="D64" s="55">
        <f>SUM(D18,D26,D38,D54,D62)</f>
        <v>0</v>
      </c>
    </row>
    <row r="66" spans="1:8" ht="20.45" customHeight="1" x14ac:dyDescent="0.25">
      <c r="A66" s="98" t="s">
        <v>65</v>
      </c>
      <c r="B66" s="99"/>
      <c r="C66" s="99"/>
      <c r="D66" s="100"/>
    </row>
    <row r="67" spans="1:8" ht="36.75" customHeight="1" x14ac:dyDescent="0.2">
      <c r="A67" s="44" t="s">
        <v>66</v>
      </c>
      <c r="B67" s="104" t="s">
        <v>49</v>
      </c>
      <c r="C67" s="110"/>
      <c r="D67" s="70" t="s">
        <v>0</v>
      </c>
    </row>
    <row r="68" spans="1:8" ht="14.25" x14ac:dyDescent="0.2">
      <c r="A68" s="71"/>
      <c r="B68" s="111"/>
      <c r="C68" s="112"/>
      <c r="D68" s="50">
        <f>A68*B68</f>
        <v>0</v>
      </c>
    </row>
    <row r="69" spans="1:8" ht="18" customHeight="1" x14ac:dyDescent="0.25">
      <c r="B69" s="39"/>
      <c r="C69" s="39"/>
      <c r="D69" s="72"/>
    </row>
    <row r="70" spans="1:8" ht="18" customHeight="1" x14ac:dyDescent="0.25">
      <c r="A70" s="101" t="s">
        <v>1</v>
      </c>
      <c r="B70" s="102"/>
      <c r="C70" s="103"/>
      <c r="D70" s="55">
        <f>+D64+D68</f>
        <v>0</v>
      </c>
    </row>
    <row r="71" spans="1:8" ht="18" customHeight="1" x14ac:dyDescent="0.25">
      <c r="A71" s="57"/>
      <c r="B71" s="73"/>
      <c r="C71" s="73"/>
      <c r="D71" s="59"/>
      <c r="E71" s="73"/>
      <c r="F71" s="73"/>
      <c r="G71" s="73"/>
      <c r="H71" s="73"/>
    </row>
    <row r="72" spans="1:8" ht="21.75" customHeight="1" x14ac:dyDescent="0.2">
      <c r="A72" s="74" t="s">
        <v>53</v>
      </c>
      <c r="B72" s="114"/>
      <c r="C72" s="114"/>
      <c r="D72" s="114"/>
      <c r="E72" s="75"/>
      <c r="F72" s="75"/>
      <c r="G72" s="75"/>
      <c r="H72" s="73"/>
    </row>
    <row r="73" spans="1:8" ht="23.25" customHeight="1" x14ac:dyDescent="0.2">
      <c r="A73" s="74" t="s">
        <v>4</v>
      </c>
      <c r="B73" s="76"/>
      <c r="C73" s="76"/>
      <c r="D73" s="77"/>
      <c r="E73" s="78"/>
      <c r="F73" s="78"/>
      <c r="G73" s="78"/>
      <c r="H73" s="73"/>
    </row>
    <row r="74" spans="1:8" ht="24" customHeight="1" x14ac:dyDescent="0.2">
      <c r="A74" s="74" t="s">
        <v>51</v>
      </c>
      <c r="B74" s="115"/>
      <c r="C74" s="115"/>
      <c r="D74" s="115"/>
      <c r="E74" s="78"/>
      <c r="F74" s="78"/>
      <c r="G74" s="78"/>
      <c r="H74" s="73"/>
    </row>
    <row r="75" spans="1:8" ht="18" customHeight="1" x14ac:dyDescent="0.2">
      <c r="A75" s="74" t="s">
        <v>52</v>
      </c>
      <c r="B75" s="113"/>
      <c r="C75" s="113"/>
      <c r="D75" s="113"/>
      <c r="E75" s="78"/>
      <c r="F75" s="78"/>
      <c r="G75" s="78"/>
      <c r="H75" s="73"/>
    </row>
    <row r="76" spans="1:8" ht="36.75" customHeight="1" x14ac:dyDescent="0.2">
      <c r="A76" s="79"/>
      <c r="B76" s="114"/>
      <c r="C76" s="114"/>
      <c r="D76" s="114"/>
      <c r="E76" s="78"/>
      <c r="F76" s="78"/>
      <c r="G76" s="78"/>
      <c r="H76" s="73"/>
    </row>
    <row r="77" spans="1:8" ht="18" customHeight="1" x14ac:dyDescent="0.2">
      <c r="A77" s="74" t="s">
        <v>2</v>
      </c>
      <c r="B77" s="116"/>
      <c r="C77" s="116"/>
      <c r="D77" s="80"/>
      <c r="E77" s="78"/>
      <c r="F77" s="78"/>
      <c r="G77" s="78"/>
      <c r="H77" s="73"/>
    </row>
    <row r="78" spans="1:8" ht="18" customHeight="1" x14ac:dyDescent="0.2">
      <c r="A78" s="81"/>
      <c r="B78" s="78"/>
      <c r="C78" s="78"/>
      <c r="D78" s="82"/>
      <c r="E78" s="78"/>
      <c r="F78" s="78"/>
      <c r="G78" s="78"/>
      <c r="H78" s="73"/>
    </row>
    <row r="79" spans="1:8" ht="18" customHeight="1" x14ac:dyDescent="0.25">
      <c r="A79" s="57"/>
      <c r="B79" s="73"/>
      <c r="C79" s="73"/>
      <c r="E79" s="73"/>
      <c r="F79" s="73"/>
      <c r="G79" s="73"/>
      <c r="H79" s="73"/>
    </row>
    <row r="80" spans="1:8" ht="18" customHeight="1" x14ac:dyDescent="0.2">
      <c r="A80" s="83"/>
      <c r="B80" s="83"/>
      <c r="C80" s="84"/>
      <c r="D80" s="85"/>
      <c r="E80" s="73"/>
      <c r="F80" s="73"/>
      <c r="G80" s="73"/>
      <c r="H80" s="73"/>
    </row>
    <row r="81" spans="1:8" ht="18" customHeight="1" x14ac:dyDescent="0.2">
      <c r="A81" s="86"/>
      <c r="B81" s="86"/>
      <c r="C81" s="86"/>
      <c r="D81" s="87"/>
      <c r="E81" s="73"/>
      <c r="F81" s="73"/>
      <c r="G81" s="73"/>
      <c r="H81" s="73"/>
    </row>
    <row r="82" spans="1:8" ht="18" customHeight="1" x14ac:dyDescent="0.2">
      <c r="A82" s="86"/>
      <c r="B82" s="86"/>
      <c r="C82" s="86"/>
      <c r="D82" s="87"/>
      <c r="E82" s="73"/>
      <c r="F82" s="73"/>
      <c r="G82" s="73"/>
      <c r="H82" s="73"/>
    </row>
    <row r="83" spans="1:8" ht="18" customHeight="1" x14ac:dyDescent="0.2">
      <c r="A83" s="86"/>
      <c r="B83" s="86"/>
      <c r="C83" s="86"/>
      <c r="D83" s="87"/>
      <c r="E83" s="73"/>
      <c r="F83" s="73"/>
      <c r="G83" s="73"/>
      <c r="H83" s="73"/>
    </row>
    <row r="84" spans="1:8" ht="18" customHeight="1" x14ac:dyDescent="0.25">
      <c r="A84" s="57"/>
      <c r="B84" s="73"/>
      <c r="C84" s="73"/>
      <c r="E84" s="73"/>
      <c r="F84" s="73"/>
      <c r="G84" s="73"/>
      <c r="H84" s="73"/>
    </row>
    <row r="85" spans="1:8" ht="18" customHeight="1" x14ac:dyDescent="0.25">
      <c r="A85" s="57"/>
      <c r="B85" s="73"/>
      <c r="C85" s="73"/>
      <c r="E85" s="73"/>
      <c r="F85" s="73"/>
      <c r="G85" s="73"/>
      <c r="H85" s="73"/>
    </row>
    <row r="86" spans="1:8" ht="18" customHeight="1" x14ac:dyDescent="0.25">
      <c r="A86" s="88"/>
      <c r="B86" s="89"/>
      <c r="C86" s="89"/>
      <c r="D86" s="59"/>
      <c r="E86" s="89"/>
      <c r="F86" s="89"/>
      <c r="G86" s="89"/>
      <c r="H86" s="89"/>
    </row>
    <row r="89" spans="1:8" ht="18" customHeight="1" x14ac:dyDescent="0.2">
      <c r="A89" s="90"/>
      <c r="B89" s="91"/>
    </row>
  </sheetData>
  <sheetProtection algorithmName="SHA-512" hashValue="wz9PvT6o3SobXQC+vwSshU6E+PerLHNhDuKJEBicx/7yV3ZDFdzgyOAUaoDPVPSx4sybybupDNkzeDLG3BXj7A==" saltValue="xByOm+/KAyZM4DOvCPvAug==" spinCount="100000" sheet="1" formatCells="0" formatRows="0" insertRows="0"/>
  <mergeCells count="54">
    <mergeCell ref="B50:C50"/>
    <mergeCell ref="B49:C49"/>
    <mergeCell ref="B48:C48"/>
    <mergeCell ref="B47:C47"/>
    <mergeCell ref="B45:C45"/>
    <mergeCell ref="B46:C46"/>
    <mergeCell ref="B44:C44"/>
    <mergeCell ref="B43:C43"/>
    <mergeCell ref="B42:C42"/>
    <mergeCell ref="B41:C41"/>
    <mergeCell ref="B32:C32"/>
    <mergeCell ref="B33:C33"/>
    <mergeCell ref="A1:D1"/>
    <mergeCell ref="A2:D2"/>
    <mergeCell ref="A4:D4"/>
    <mergeCell ref="B31:C31"/>
    <mergeCell ref="B23:C23"/>
    <mergeCell ref="B24:C24"/>
    <mergeCell ref="B25:C25"/>
    <mergeCell ref="B21:C21"/>
    <mergeCell ref="B22:C22"/>
    <mergeCell ref="B26:C26"/>
    <mergeCell ref="B75:D76"/>
    <mergeCell ref="B74:D74"/>
    <mergeCell ref="B72:D72"/>
    <mergeCell ref="B77:C77"/>
    <mergeCell ref="A7:D7"/>
    <mergeCell ref="A8:D8"/>
    <mergeCell ref="A20:D20"/>
    <mergeCell ref="A28:D28"/>
    <mergeCell ref="A40:D40"/>
    <mergeCell ref="B38:C38"/>
    <mergeCell ref="B29:C29"/>
    <mergeCell ref="B30:C30"/>
    <mergeCell ref="B34:C34"/>
    <mergeCell ref="B35:C35"/>
    <mergeCell ref="B36:C36"/>
    <mergeCell ref="B37:C37"/>
    <mergeCell ref="A3:D3"/>
    <mergeCell ref="B53:C53"/>
    <mergeCell ref="A66:D66"/>
    <mergeCell ref="A70:C70"/>
    <mergeCell ref="B57:C57"/>
    <mergeCell ref="B58:C58"/>
    <mergeCell ref="B55:C55"/>
    <mergeCell ref="A56:D56"/>
    <mergeCell ref="B59:C59"/>
    <mergeCell ref="B60:C60"/>
    <mergeCell ref="B61:C61"/>
    <mergeCell ref="B67:C67"/>
    <mergeCell ref="B68:C68"/>
    <mergeCell ref="A64:C64"/>
    <mergeCell ref="B52:C52"/>
    <mergeCell ref="B51:C51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>
      <selection activeCell="A2" sqref="A2:G2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31" t="s">
        <v>76</v>
      </c>
      <c r="B2" s="131"/>
      <c r="C2" s="131"/>
      <c r="D2" s="131"/>
      <c r="E2" s="131"/>
      <c r="F2" s="131"/>
      <c r="G2" s="131"/>
    </row>
    <row r="3" spans="1:8" ht="12.75" customHeight="1" x14ac:dyDescent="0.25">
      <c r="A3" s="131" t="s">
        <v>56</v>
      </c>
      <c r="B3" s="131"/>
      <c r="C3" s="131"/>
      <c r="D3" s="131"/>
      <c r="E3" s="131"/>
      <c r="F3" s="131"/>
      <c r="G3" s="131"/>
    </row>
    <row r="4" spans="1:8" ht="15" x14ac:dyDescent="0.25">
      <c r="A4" s="29"/>
      <c r="B4" s="29"/>
      <c r="C4" s="29"/>
      <c r="D4" s="29"/>
      <c r="E4" s="29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21</v>
      </c>
      <c r="C6" s="11" t="s">
        <v>20</v>
      </c>
      <c r="D6" s="11"/>
      <c r="E6" s="11"/>
      <c r="F6" s="11" t="s">
        <v>19</v>
      </c>
      <c r="G6" s="11" t="s">
        <v>8</v>
      </c>
    </row>
    <row r="7" spans="1:8" ht="22.5" customHeight="1" x14ac:dyDescent="0.2">
      <c r="A7" s="1" t="s">
        <v>67</v>
      </c>
      <c r="B7" s="14">
        <f>'Year 1 Budget Detail'!D18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68</v>
      </c>
      <c r="B8" s="14">
        <f>'Year 1 Budget Detail'!D26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69</v>
      </c>
      <c r="B9" s="14">
        <f>'Year 1 Budget Detail'!D38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70</v>
      </c>
      <c r="B10" s="14">
        <f>'Year 1 Budget Detail'!D54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71</v>
      </c>
      <c r="B11" s="14">
        <f>'Year 1 Budget Detail'!D62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Detail'!D68</f>
        <v>0</v>
      </c>
      <c r="C12" s="15"/>
      <c r="D12" s="15"/>
      <c r="E12" s="15"/>
      <c r="F12" s="15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SUM(B7:B12)</f>
        <v>0</v>
      </c>
      <c r="C13" s="14">
        <f>SUM(C7:C12)</f>
        <v>0</v>
      </c>
      <c r="D13" s="14"/>
      <c r="E13" s="14"/>
      <c r="F13" s="14">
        <f>SUM(F7:F12)</f>
        <v>0</v>
      </c>
      <c r="G13" s="14">
        <f>SUM(G7:G12)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0" t="s">
        <v>3</v>
      </c>
      <c r="B15" s="128"/>
      <c r="C15" s="129"/>
      <c r="D15" s="130"/>
      <c r="E15" s="130"/>
      <c r="F15" s="130"/>
      <c r="G15"/>
      <c r="H15" s="5"/>
    </row>
    <row r="16" spans="1:8" ht="27" customHeight="1" x14ac:dyDescent="0.2">
      <c r="A16" s="30" t="s">
        <v>4</v>
      </c>
      <c r="B16" s="128"/>
      <c r="C16" s="129"/>
      <c r="D16" s="130"/>
      <c r="E16" s="130"/>
      <c r="F16" s="130"/>
      <c r="G16" s="5"/>
      <c r="H16" s="5"/>
    </row>
    <row r="17" spans="1:8" ht="27" customHeight="1" x14ac:dyDescent="0.2">
      <c r="A17" s="30" t="s">
        <v>5</v>
      </c>
      <c r="B17" s="128"/>
      <c r="C17" s="129"/>
      <c r="D17" s="130"/>
      <c r="E17" s="130"/>
      <c r="F17" s="130"/>
      <c r="G17" s="5"/>
      <c r="H17" s="5"/>
    </row>
    <row r="18" spans="1:8" ht="62.25" customHeight="1" x14ac:dyDescent="0.2">
      <c r="A18" s="30" t="s">
        <v>6</v>
      </c>
      <c r="B18" s="128"/>
      <c r="C18" s="129"/>
      <c r="D18" s="130"/>
      <c r="E18" s="130"/>
      <c r="F18" s="130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D7h+KjJSnouoUyvw9wC0MT32nam9Xi76Lw6zMfvxTVjA12keOu0bJLrCMAAIGlH403PH6114b/7Re+Kzd1m+pQ==" saltValue="UZBJDkwECVFQGXU8C6L7qA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39"/>
  <sheetViews>
    <sheetView view="pageBreakPreview" zoomScaleNormal="100" zoomScaleSheetLayoutView="100" workbookViewId="0">
      <selection activeCell="A8" sqref="A8:A9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3" width="13.140625" style="2" customWidth="1"/>
    <col min="4" max="4" width="34" style="2" customWidth="1"/>
    <col min="5" max="5" width="16.85546875" style="2" customWidth="1"/>
    <col min="6" max="6" width="17.42578125" style="2" customWidth="1"/>
    <col min="7" max="7" width="8.140625" style="2" customWidth="1"/>
    <col min="8" max="16384" width="9.140625" style="2"/>
  </cols>
  <sheetData>
    <row r="1" spans="1:6" ht="15" x14ac:dyDescent="0.2">
      <c r="A1" s="149"/>
      <c r="B1" s="149"/>
      <c r="C1" s="149"/>
      <c r="D1" s="149"/>
      <c r="E1" s="149"/>
      <c r="F1" s="149"/>
    </row>
    <row r="2" spans="1:6" ht="15" x14ac:dyDescent="0.2">
      <c r="A2" s="150" t="s">
        <v>76</v>
      </c>
      <c r="B2" s="150"/>
      <c r="C2" s="150"/>
      <c r="D2" s="150"/>
      <c r="E2" s="150"/>
      <c r="F2" s="150"/>
    </row>
    <row r="3" spans="1:6" ht="15" x14ac:dyDescent="0.2">
      <c r="A3" s="149" t="s">
        <v>29</v>
      </c>
      <c r="B3" s="149"/>
      <c r="C3" s="149"/>
      <c r="D3" s="149"/>
      <c r="E3" s="149"/>
      <c r="F3" s="149"/>
    </row>
    <row r="4" spans="1:6" ht="15" x14ac:dyDescent="0.2">
      <c r="A4" s="12"/>
      <c r="B4" s="12"/>
      <c r="C4" s="12"/>
      <c r="D4" s="12"/>
      <c r="E4" s="12"/>
      <c r="F4" s="12"/>
    </row>
    <row r="5" spans="1:6" ht="15" x14ac:dyDescent="0.25">
      <c r="A5" s="8"/>
      <c r="B5" s="8"/>
      <c r="C5" s="12"/>
      <c r="D5" s="8"/>
    </row>
    <row r="6" spans="1:6" x14ac:dyDescent="0.2">
      <c r="A6" s="137" t="s">
        <v>10</v>
      </c>
      <c r="B6" s="147" t="s">
        <v>30</v>
      </c>
      <c r="C6" s="147" t="s">
        <v>11</v>
      </c>
      <c r="D6" s="137" t="s">
        <v>32</v>
      </c>
      <c r="E6" s="145" t="s">
        <v>33</v>
      </c>
      <c r="F6" s="147" t="s">
        <v>39</v>
      </c>
    </row>
    <row r="7" spans="1:6" ht="15" customHeight="1" x14ac:dyDescent="0.2">
      <c r="A7" s="138"/>
      <c r="B7" s="148"/>
      <c r="C7" s="148"/>
      <c r="D7" s="138"/>
      <c r="E7" s="146"/>
      <c r="F7" s="148"/>
    </row>
    <row r="8" spans="1:6" x14ac:dyDescent="0.2">
      <c r="A8" s="133"/>
      <c r="B8" s="25" t="s">
        <v>12</v>
      </c>
      <c r="C8" s="25" t="s">
        <v>14</v>
      </c>
      <c r="D8" s="133"/>
      <c r="E8" s="140"/>
      <c r="F8" s="140"/>
    </row>
    <row r="9" spans="1:6" ht="22.5" x14ac:dyDescent="0.2">
      <c r="A9" s="134"/>
      <c r="B9" s="26" t="s">
        <v>13</v>
      </c>
      <c r="C9" s="26" t="s">
        <v>15</v>
      </c>
      <c r="D9" s="133"/>
      <c r="E9" s="141"/>
      <c r="F9" s="141"/>
    </row>
    <row r="10" spans="1:6" x14ac:dyDescent="0.2">
      <c r="A10" s="133"/>
      <c r="B10" s="25" t="s">
        <v>12</v>
      </c>
      <c r="C10" s="25" t="s">
        <v>14</v>
      </c>
      <c r="D10" s="133"/>
      <c r="E10" s="140"/>
      <c r="F10" s="140"/>
    </row>
    <row r="11" spans="1:6" ht="22.5" x14ac:dyDescent="0.2">
      <c r="A11" s="133"/>
      <c r="B11" s="26" t="s">
        <v>13</v>
      </c>
      <c r="C11" s="26" t="s">
        <v>15</v>
      </c>
      <c r="D11" s="133"/>
      <c r="E11" s="141"/>
      <c r="F11" s="141"/>
    </row>
    <row r="12" spans="1:6" x14ac:dyDescent="0.2">
      <c r="A12" s="133"/>
      <c r="B12" s="25" t="s">
        <v>12</v>
      </c>
      <c r="C12" s="25" t="s">
        <v>14</v>
      </c>
      <c r="D12" s="133"/>
      <c r="E12" s="140"/>
      <c r="F12" s="140"/>
    </row>
    <row r="13" spans="1:6" ht="22.5" x14ac:dyDescent="0.2">
      <c r="A13" s="133"/>
      <c r="B13" s="26" t="s">
        <v>13</v>
      </c>
      <c r="C13" s="26" t="s">
        <v>15</v>
      </c>
      <c r="D13" s="133"/>
      <c r="E13" s="141"/>
      <c r="F13" s="141"/>
    </row>
    <row r="14" spans="1:6" x14ac:dyDescent="0.2">
      <c r="A14" s="133"/>
      <c r="B14" s="25" t="s">
        <v>12</v>
      </c>
      <c r="C14" s="25" t="s">
        <v>14</v>
      </c>
      <c r="D14" s="133"/>
      <c r="E14" s="140"/>
      <c r="F14" s="140"/>
    </row>
    <row r="15" spans="1:6" ht="22.5" x14ac:dyDescent="0.2">
      <c r="A15" s="133"/>
      <c r="B15" s="26" t="s">
        <v>13</v>
      </c>
      <c r="C15" s="26" t="s">
        <v>15</v>
      </c>
      <c r="D15" s="133"/>
      <c r="E15" s="141"/>
      <c r="F15" s="141"/>
    </row>
    <row r="16" spans="1:6" x14ac:dyDescent="0.2">
      <c r="A16" s="133"/>
      <c r="B16" s="25" t="s">
        <v>12</v>
      </c>
      <c r="C16" s="25" t="s">
        <v>14</v>
      </c>
      <c r="D16" s="133"/>
      <c r="E16" s="140"/>
      <c r="F16" s="140"/>
    </row>
    <row r="17" spans="1:6" ht="22.5" x14ac:dyDescent="0.2">
      <c r="A17" s="133"/>
      <c r="B17" s="26" t="s">
        <v>13</v>
      </c>
      <c r="C17" s="26" t="s">
        <v>15</v>
      </c>
      <c r="D17" s="133"/>
      <c r="E17" s="141"/>
      <c r="F17" s="141"/>
    </row>
    <row r="18" spans="1:6" x14ac:dyDescent="0.2">
      <c r="A18" s="133"/>
      <c r="B18" s="25" t="s">
        <v>12</v>
      </c>
      <c r="C18" s="25" t="s">
        <v>14</v>
      </c>
      <c r="D18" s="133"/>
      <c r="E18" s="140"/>
      <c r="F18" s="140"/>
    </row>
    <row r="19" spans="1:6" ht="22.5" x14ac:dyDescent="0.2">
      <c r="A19" s="133"/>
      <c r="B19" s="26" t="s">
        <v>13</v>
      </c>
      <c r="C19" s="26" t="s">
        <v>15</v>
      </c>
      <c r="D19" s="133"/>
      <c r="E19" s="141"/>
      <c r="F19" s="141"/>
    </row>
    <row r="20" spans="1:6" x14ac:dyDescent="0.2">
      <c r="A20" s="133"/>
      <c r="B20" s="25" t="s">
        <v>12</v>
      </c>
      <c r="C20" s="25" t="s">
        <v>14</v>
      </c>
      <c r="D20" s="133"/>
      <c r="E20" s="140"/>
      <c r="F20" s="140"/>
    </row>
    <row r="21" spans="1:6" ht="22.5" x14ac:dyDescent="0.2">
      <c r="A21" s="133"/>
      <c r="B21" s="26" t="s">
        <v>13</v>
      </c>
      <c r="C21" s="26" t="s">
        <v>15</v>
      </c>
      <c r="D21" s="133"/>
      <c r="E21" s="141"/>
      <c r="F21" s="141"/>
    </row>
    <row r="22" spans="1:6" x14ac:dyDescent="0.2">
      <c r="A22" s="133"/>
      <c r="B22" s="25" t="s">
        <v>12</v>
      </c>
      <c r="C22" s="25" t="s">
        <v>14</v>
      </c>
      <c r="D22" s="133"/>
      <c r="E22" s="140"/>
      <c r="F22" s="140"/>
    </row>
    <row r="23" spans="1:6" ht="22.5" x14ac:dyDescent="0.2">
      <c r="A23" s="133"/>
      <c r="B23" s="26" t="s">
        <v>13</v>
      </c>
      <c r="C23" s="26" t="s">
        <v>15</v>
      </c>
      <c r="D23" s="133"/>
      <c r="E23" s="141"/>
      <c r="F23" s="141"/>
    </row>
    <row r="24" spans="1:6" x14ac:dyDescent="0.2">
      <c r="A24" s="133"/>
      <c r="B24" s="25" t="s">
        <v>12</v>
      </c>
      <c r="C24" s="25" t="s">
        <v>14</v>
      </c>
      <c r="D24" s="133"/>
      <c r="E24" s="140"/>
      <c r="F24" s="140"/>
    </row>
    <row r="25" spans="1:6" ht="22.5" x14ac:dyDescent="0.2">
      <c r="A25" s="133"/>
      <c r="B25" s="26" t="s">
        <v>13</v>
      </c>
      <c r="C25" s="26" t="s">
        <v>15</v>
      </c>
      <c r="D25" s="133"/>
      <c r="E25" s="141"/>
      <c r="F25" s="141"/>
    </row>
    <row r="26" spans="1:6" x14ac:dyDescent="0.2">
      <c r="A26" s="144"/>
      <c r="B26" s="25" t="s">
        <v>12</v>
      </c>
      <c r="C26" s="25" t="s">
        <v>14</v>
      </c>
      <c r="D26" s="135"/>
      <c r="E26" s="140"/>
      <c r="F26" s="140"/>
    </row>
    <row r="27" spans="1:6" ht="22.5" x14ac:dyDescent="0.2">
      <c r="A27" s="134"/>
      <c r="B27" s="26" t="s">
        <v>13</v>
      </c>
      <c r="C27" s="26" t="s">
        <v>15</v>
      </c>
      <c r="D27" s="136"/>
      <c r="E27" s="141"/>
      <c r="F27" s="141"/>
    </row>
    <row r="28" spans="1:6" x14ac:dyDescent="0.2">
      <c r="A28" s="144"/>
      <c r="B28" s="25" t="s">
        <v>12</v>
      </c>
      <c r="C28" s="25" t="s">
        <v>14</v>
      </c>
      <c r="D28" s="135"/>
      <c r="E28" s="140"/>
      <c r="F28" s="140"/>
    </row>
    <row r="29" spans="1:6" ht="22.5" x14ac:dyDescent="0.2">
      <c r="A29" s="134"/>
      <c r="B29" s="26" t="s">
        <v>13</v>
      </c>
      <c r="C29" s="26" t="s">
        <v>15</v>
      </c>
      <c r="D29" s="136"/>
      <c r="E29" s="141"/>
      <c r="F29" s="141"/>
    </row>
    <row r="30" spans="1:6" ht="30" customHeight="1" x14ac:dyDescent="0.2">
      <c r="A30" s="21"/>
      <c r="B30" s="22"/>
      <c r="C30" s="22"/>
      <c r="D30" s="23"/>
      <c r="E30" s="24" t="s">
        <v>34</v>
      </c>
      <c r="F30" s="31">
        <f>SUM(F8:F29)</f>
        <v>0</v>
      </c>
    </row>
    <row r="31" spans="1:6" ht="30.75" customHeight="1" x14ac:dyDescent="0.2">
      <c r="A31" s="21"/>
      <c r="B31" s="22"/>
      <c r="C31" s="22"/>
      <c r="D31" s="23"/>
      <c r="E31" s="24" t="s">
        <v>35</v>
      </c>
      <c r="F31" s="31">
        <f>'5-Year Summary'!G13</f>
        <v>0</v>
      </c>
    </row>
    <row r="32" spans="1:6" ht="30" customHeight="1" x14ac:dyDescent="0.2">
      <c r="A32" s="21"/>
      <c r="B32" s="22"/>
      <c r="C32" s="22"/>
      <c r="D32" s="23"/>
      <c r="E32" s="24" t="s">
        <v>36</v>
      </c>
      <c r="F32" s="32" t="e">
        <f>F30/F31</f>
        <v>#DIV/0!</v>
      </c>
    </row>
    <row r="33" spans="1:6" ht="35.25" customHeight="1" x14ac:dyDescent="0.2">
      <c r="A33" s="132" t="s">
        <v>16</v>
      </c>
      <c r="B33" s="132"/>
      <c r="C33" s="132"/>
      <c r="D33" s="132"/>
      <c r="E33" s="132"/>
      <c r="F33" s="132"/>
    </row>
    <row r="34" spans="1:6" x14ac:dyDescent="0.2">
      <c r="A34" s="13"/>
    </row>
    <row r="35" spans="1:6" x14ac:dyDescent="0.2">
      <c r="A35" s="13" t="s">
        <v>31</v>
      </c>
    </row>
    <row r="36" spans="1:6" ht="24" customHeight="1" x14ac:dyDescent="0.2">
      <c r="A36" s="13"/>
      <c r="B36" s="143"/>
      <c r="C36" s="143"/>
      <c r="D36" s="93"/>
    </row>
    <row r="37" spans="1:6" ht="28.5" customHeight="1" x14ac:dyDescent="0.2">
      <c r="A37" s="18"/>
      <c r="B37" s="142"/>
      <c r="C37" s="142"/>
      <c r="D37" s="92"/>
    </row>
    <row r="38" spans="1:6" ht="15" x14ac:dyDescent="0.2">
      <c r="A38" s="18"/>
      <c r="B38" s="19"/>
      <c r="C38" s="19"/>
      <c r="D38" s="20"/>
    </row>
    <row r="39" spans="1:6" x14ac:dyDescent="0.2">
      <c r="A39" s="139"/>
      <c r="B39" s="139"/>
      <c r="C39" s="139"/>
      <c r="D39" s="139"/>
      <c r="E39" s="139"/>
      <c r="F39" s="139"/>
    </row>
  </sheetData>
  <sheetProtection algorithmName="SHA-512" hashValue="X9dngYJUEf/ZAl5XSbjWDeZWaXQ7yy8syudRF+qt5UNyYjBgBlfbDE4QWCUMUSd1O6pFX/9St26dg82ZTOBKoQ==" saltValue="e4Hyk4DMwqTLIo8Yax6irg==" spinCount="100000" sheet="1" formatCells="0" formatRows="0" insertRows="0" selectLockedCells="1"/>
  <mergeCells count="57">
    <mergeCell ref="E22:E23"/>
    <mergeCell ref="F22:F23"/>
    <mergeCell ref="A24:A25"/>
    <mergeCell ref="D24:D25"/>
    <mergeCell ref="E24:E25"/>
    <mergeCell ref="F24:F25"/>
    <mergeCell ref="A1:F1"/>
    <mergeCell ref="A6:A7"/>
    <mergeCell ref="B6:B7"/>
    <mergeCell ref="C6:C7"/>
    <mergeCell ref="E18:E19"/>
    <mergeCell ref="F18:F19"/>
    <mergeCell ref="A12:A13"/>
    <mergeCell ref="D12:D13"/>
    <mergeCell ref="E12:E13"/>
    <mergeCell ref="F12:F13"/>
    <mergeCell ref="A14:A15"/>
    <mergeCell ref="D14:D15"/>
    <mergeCell ref="E14:E15"/>
    <mergeCell ref="F14:F15"/>
    <mergeCell ref="F10:F11"/>
    <mergeCell ref="E6:E7"/>
    <mergeCell ref="F6:F7"/>
    <mergeCell ref="A3:F3"/>
    <mergeCell ref="A2:F2"/>
    <mergeCell ref="A39:F39"/>
    <mergeCell ref="E16:E17"/>
    <mergeCell ref="F16:F17"/>
    <mergeCell ref="E26:E27"/>
    <mergeCell ref="F26:F27"/>
    <mergeCell ref="E28:E29"/>
    <mergeCell ref="F28:F29"/>
    <mergeCell ref="B37:C37"/>
    <mergeCell ref="B36:C36"/>
    <mergeCell ref="A26:A27"/>
    <mergeCell ref="A28:A29"/>
    <mergeCell ref="D26:D27"/>
    <mergeCell ref="A20:A21"/>
    <mergeCell ref="D20:D21"/>
    <mergeCell ref="E20:E21"/>
    <mergeCell ref="F20:F21"/>
    <mergeCell ref="A33:F33"/>
    <mergeCell ref="A8:A9"/>
    <mergeCell ref="D8:D9"/>
    <mergeCell ref="D28:D29"/>
    <mergeCell ref="D6:D7"/>
    <mergeCell ref="A16:A17"/>
    <mergeCell ref="D16:D17"/>
    <mergeCell ref="A10:A11"/>
    <mergeCell ref="D10:D11"/>
    <mergeCell ref="A18:A19"/>
    <mergeCell ref="D18:D19"/>
    <mergeCell ref="A22:A23"/>
    <mergeCell ref="D22:D23"/>
    <mergeCell ref="E8:E9"/>
    <mergeCell ref="F8:F9"/>
    <mergeCell ref="E10:E11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46"/>
  <sheetViews>
    <sheetView view="pageBreakPreview" zoomScaleNormal="100" zoomScaleSheetLayoutView="100" workbookViewId="0">
      <selection activeCell="A5" sqref="A5:XFD5"/>
    </sheetView>
  </sheetViews>
  <sheetFormatPr defaultColWidth="9.140625" defaultRowHeight="14.25" x14ac:dyDescent="0.2"/>
  <cols>
    <col min="1" max="1" width="33.5703125" style="2" customWidth="1"/>
    <col min="2" max="2" width="43.42578125" style="2" customWidth="1"/>
    <col min="3" max="3" width="22" style="2" customWidth="1"/>
    <col min="4" max="4" width="20.7109375" style="2" customWidth="1"/>
    <col min="5" max="16384" width="9.140625" style="2"/>
  </cols>
  <sheetData>
    <row r="1" spans="1:4" ht="15" x14ac:dyDescent="0.2">
      <c r="A1" s="149"/>
      <c r="B1" s="149"/>
      <c r="C1" s="149"/>
      <c r="D1" s="149"/>
    </row>
    <row r="2" spans="1:4" ht="15" x14ac:dyDescent="0.2">
      <c r="A2" s="150" t="s">
        <v>77</v>
      </c>
      <c r="B2" s="150"/>
      <c r="C2" s="150"/>
      <c r="D2" s="150"/>
    </row>
    <row r="3" spans="1:4" ht="15" x14ac:dyDescent="0.2">
      <c r="A3" s="149" t="s">
        <v>40</v>
      </c>
      <c r="B3" s="149"/>
      <c r="C3" s="149"/>
      <c r="D3" s="149"/>
    </row>
    <row r="4" spans="1:4" ht="15" x14ac:dyDescent="0.2">
      <c r="A4" s="12"/>
      <c r="B4" s="12"/>
      <c r="C4" s="12"/>
      <c r="D4" s="12"/>
    </row>
    <row r="5" spans="1:4" ht="15" x14ac:dyDescent="0.25">
      <c r="A5" s="29"/>
      <c r="B5" s="12"/>
      <c r="C5" s="12"/>
      <c r="D5" s="12"/>
    </row>
    <row r="6" spans="1:4" ht="15" x14ac:dyDescent="0.25">
      <c r="A6" s="33" t="s">
        <v>41</v>
      </c>
      <c r="B6" s="12"/>
      <c r="C6" s="12"/>
      <c r="D6" s="12"/>
    </row>
    <row r="7" spans="1:4" ht="9" customHeight="1" x14ac:dyDescent="0.25">
      <c r="A7" s="8"/>
      <c r="B7" s="8"/>
    </row>
    <row r="8" spans="1:4" x14ac:dyDescent="0.2">
      <c r="A8" s="137" t="s">
        <v>17</v>
      </c>
      <c r="B8" s="137" t="s">
        <v>18</v>
      </c>
      <c r="C8" s="145" t="s">
        <v>33</v>
      </c>
      <c r="D8" s="147" t="s">
        <v>46</v>
      </c>
    </row>
    <row r="9" spans="1:4" ht="15" customHeight="1" x14ac:dyDescent="0.2">
      <c r="A9" s="138"/>
      <c r="B9" s="138"/>
      <c r="C9" s="146"/>
      <c r="D9" s="148"/>
    </row>
    <row r="10" spans="1:4" ht="15" x14ac:dyDescent="0.2">
      <c r="A10" s="34"/>
      <c r="B10" s="94"/>
      <c r="C10" s="36"/>
      <c r="D10" s="36"/>
    </row>
    <row r="11" spans="1:4" ht="15" x14ac:dyDescent="0.2">
      <c r="A11" s="34"/>
      <c r="B11" s="94"/>
      <c r="C11" s="37"/>
      <c r="D11" s="37"/>
    </row>
    <row r="12" spans="1:4" ht="15" x14ac:dyDescent="0.2">
      <c r="A12" s="34"/>
      <c r="B12" s="94"/>
      <c r="C12" s="36"/>
      <c r="D12" s="36"/>
    </row>
    <row r="13" spans="1:4" ht="15" x14ac:dyDescent="0.2">
      <c r="A13" s="34"/>
      <c r="B13" s="94"/>
      <c r="C13" s="36"/>
      <c r="D13" s="36"/>
    </row>
    <row r="14" spans="1:4" ht="15" x14ac:dyDescent="0.2">
      <c r="A14" s="34"/>
      <c r="B14" s="94"/>
      <c r="C14" s="36"/>
      <c r="D14" s="36"/>
    </row>
    <row r="15" spans="1:4" ht="15" x14ac:dyDescent="0.2">
      <c r="A15" s="34"/>
      <c r="B15" s="94"/>
      <c r="C15" s="36"/>
      <c r="D15" s="36"/>
    </row>
    <row r="16" spans="1:4" ht="15" x14ac:dyDescent="0.2">
      <c r="A16" s="34"/>
      <c r="B16" s="94"/>
      <c r="C16" s="35"/>
      <c r="D16" s="35"/>
    </row>
    <row r="17" spans="1:4" ht="15" x14ac:dyDescent="0.2">
      <c r="A17" s="34"/>
      <c r="B17" s="94"/>
      <c r="C17" s="36"/>
      <c r="D17" s="36"/>
    </row>
    <row r="18" spans="1:4" ht="15" x14ac:dyDescent="0.2">
      <c r="A18" s="34"/>
      <c r="B18" s="94"/>
      <c r="C18" s="36"/>
      <c r="D18" s="36"/>
    </row>
    <row r="19" spans="1:4" ht="15" x14ac:dyDescent="0.2">
      <c r="A19" s="34"/>
      <c r="B19" s="94"/>
      <c r="C19" s="36"/>
      <c r="D19" s="36"/>
    </row>
    <row r="20" spans="1:4" ht="15" x14ac:dyDescent="0.2">
      <c r="A20" s="34"/>
      <c r="B20" s="94"/>
      <c r="C20" s="36"/>
      <c r="D20" s="36"/>
    </row>
    <row r="21" spans="1:4" ht="15" x14ac:dyDescent="0.2">
      <c r="A21" s="34"/>
      <c r="B21" s="94"/>
      <c r="C21" s="36"/>
      <c r="D21" s="36"/>
    </row>
    <row r="22" spans="1:4" ht="15" x14ac:dyDescent="0.2">
      <c r="A22" s="34"/>
      <c r="B22" s="94"/>
      <c r="C22" s="36"/>
      <c r="D22" s="36"/>
    </row>
    <row r="23" spans="1:4" ht="30" customHeight="1" x14ac:dyDescent="0.2">
      <c r="A23" s="21"/>
      <c r="B23" s="23"/>
      <c r="C23" s="24" t="s">
        <v>42</v>
      </c>
      <c r="D23" s="27">
        <f>SUM(D10:D22)</f>
        <v>0</v>
      </c>
    </row>
    <row r="24" spans="1:4" ht="30.75" customHeight="1" x14ac:dyDescent="0.2">
      <c r="A24" s="21"/>
      <c r="B24" s="23"/>
      <c r="C24" s="24" t="s">
        <v>43</v>
      </c>
      <c r="D24" s="27">
        <f>'5-Year Summary'!G13</f>
        <v>0</v>
      </c>
    </row>
    <row r="25" spans="1:4" ht="30" customHeight="1" x14ac:dyDescent="0.2">
      <c r="A25" s="21"/>
      <c r="B25" s="23"/>
      <c r="C25" s="24" t="s">
        <v>44</v>
      </c>
      <c r="D25" s="28" t="e">
        <f>D23/D24</f>
        <v>#DIV/0!</v>
      </c>
    </row>
    <row r="26" spans="1:4" x14ac:dyDescent="0.2">
      <c r="A26" s="13"/>
    </row>
    <row r="27" spans="1:4" ht="15" x14ac:dyDescent="0.25">
      <c r="A27" s="33" t="s">
        <v>45</v>
      </c>
      <c r="B27" s="12"/>
      <c r="C27" s="12"/>
      <c r="D27" s="12"/>
    </row>
    <row r="28" spans="1:4" ht="9.75" customHeight="1" x14ac:dyDescent="0.25">
      <c r="A28" s="8"/>
      <c r="B28" s="8"/>
    </row>
    <row r="29" spans="1:4" ht="28.5" customHeight="1" x14ac:dyDescent="0.2">
      <c r="A29" s="137" t="s">
        <v>17</v>
      </c>
      <c r="B29" s="137" t="s">
        <v>18</v>
      </c>
      <c r="C29" s="145" t="s">
        <v>33</v>
      </c>
      <c r="D29" s="147" t="s">
        <v>46</v>
      </c>
    </row>
    <row r="30" spans="1:4" x14ac:dyDescent="0.2">
      <c r="A30" s="138"/>
      <c r="B30" s="138"/>
      <c r="C30" s="146"/>
      <c r="D30" s="148"/>
    </row>
    <row r="31" spans="1:4" ht="15" x14ac:dyDescent="0.2">
      <c r="A31" s="34"/>
      <c r="B31" s="94"/>
      <c r="C31" s="36"/>
      <c r="D31" s="36"/>
    </row>
    <row r="32" spans="1:4" ht="15" x14ac:dyDescent="0.2">
      <c r="A32" s="34"/>
      <c r="B32" s="94"/>
      <c r="C32" s="36"/>
      <c r="D32" s="36"/>
    </row>
    <row r="33" spans="1:4" ht="15" x14ac:dyDescent="0.2">
      <c r="A33" s="34"/>
      <c r="B33" s="94"/>
      <c r="C33" s="36"/>
      <c r="D33" s="36"/>
    </row>
    <row r="34" spans="1:4" ht="15" x14ac:dyDescent="0.2">
      <c r="A34" s="34"/>
      <c r="B34" s="94"/>
      <c r="C34" s="36"/>
      <c r="D34" s="36"/>
    </row>
    <row r="35" spans="1:4" ht="15" x14ac:dyDescent="0.2">
      <c r="A35" s="34"/>
      <c r="B35" s="94"/>
      <c r="C35" s="36"/>
      <c r="D35" s="36"/>
    </row>
    <row r="36" spans="1:4" ht="15" x14ac:dyDescent="0.2">
      <c r="A36" s="34"/>
      <c r="B36" s="94"/>
      <c r="C36" s="36"/>
      <c r="D36" s="36"/>
    </row>
    <row r="37" spans="1:4" ht="15" x14ac:dyDescent="0.2">
      <c r="A37" s="34"/>
      <c r="B37" s="94"/>
      <c r="C37" s="36"/>
      <c r="D37" s="36"/>
    </row>
    <row r="38" spans="1:4" ht="15" x14ac:dyDescent="0.2">
      <c r="A38" s="34"/>
      <c r="B38" s="94"/>
      <c r="C38" s="36"/>
      <c r="D38" s="36"/>
    </row>
    <row r="39" spans="1:4" ht="15" x14ac:dyDescent="0.2">
      <c r="A39" s="34"/>
      <c r="B39" s="94"/>
      <c r="C39" s="36"/>
      <c r="D39" s="36"/>
    </row>
    <row r="40" spans="1:4" ht="15" x14ac:dyDescent="0.2">
      <c r="A40" s="34"/>
      <c r="B40" s="94"/>
      <c r="C40" s="36"/>
      <c r="D40" s="36"/>
    </row>
    <row r="41" spans="1:4" ht="15" x14ac:dyDescent="0.2">
      <c r="A41" s="34"/>
      <c r="B41" s="94"/>
      <c r="C41" s="36"/>
      <c r="D41" s="36"/>
    </row>
    <row r="42" spans="1:4" ht="15" x14ac:dyDescent="0.2">
      <c r="A42" s="34"/>
      <c r="B42" s="94"/>
      <c r="C42" s="36"/>
      <c r="D42" s="36"/>
    </row>
    <row r="43" spans="1:4" ht="15" x14ac:dyDescent="0.2">
      <c r="A43" s="34"/>
      <c r="B43" s="94"/>
      <c r="C43" s="36"/>
      <c r="D43" s="36"/>
    </row>
    <row r="44" spans="1:4" ht="30" customHeight="1" x14ac:dyDescent="0.2">
      <c r="A44" s="21"/>
      <c r="B44" s="23"/>
      <c r="C44" s="24" t="s">
        <v>47</v>
      </c>
      <c r="D44" s="27">
        <f>SUM(D31:D43)</f>
        <v>0</v>
      </c>
    </row>
    <row r="45" spans="1:4" ht="30.75" customHeight="1" x14ac:dyDescent="0.2">
      <c r="A45" s="21"/>
      <c r="B45" s="23"/>
      <c r="C45" s="24" t="s">
        <v>43</v>
      </c>
      <c r="D45" s="27">
        <f>'5-Year Summary'!G13</f>
        <v>0</v>
      </c>
    </row>
    <row r="46" spans="1:4" ht="29.25" customHeight="1" x14ac:dyDescent="0.2">
      <c r="A46" s="21"/>
      <c r="B46" s="23"/>
      <c r="C46" s="24" t="s">
        <v>48</v>
      </c>
      <c r="D46" s="28" t="e">
        <f>D44/D45</f>
        <v>#DIV/0!</v>
      </c>
    </row>
  </sheetData>
  <sheetProtection algorithmName="SHA-512" hashValue="uIMc/UZpZLywPUvjCuoepN6AyrfgTxGCNffD+zM1bbJzIlfX4HV2YqEj82K0CdTC9qWxtd4N6ZaoyObDWiBFnw==" saltValue="vw9i4ihewKjkon55UchwLA==" spinCount="100000" sheet="1" objects="1" scenarios="1" formatCells="0" formatRows="0" insertRows="0"/>
  <mergeCells count="11">
    <mergeCell ref="D29:D30"/>
    <mergeCell ref="A1:D1"/>
    <mergeCell ref="A2:D2"/>
    <mergeCell ref="A3:D3"/>
    <mergeCell ref="A8:A9"/>
    <mergeCell ref="B8:B9"/>
    <mergeCell ref="C8:C9"/>
    <mergeCell ref="D8:D9"/>
    <mergeCell ref="A29:A30"/>
    <mergeCell ref="B29:B30"/>
    <mergeCell ref="C29:C3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22-013 Cost Proposal</dc:title>
  <dc:creator>New York State Education Department</dc:creator>
  <cp:lastModifiedBy>Jessica Hartjen</cp:lastModifiedBy>
  <cp:lastPrinted>2017-10-03T19:27:02Z</cp:lastPrinted>
  <dcterms:created xsi:type="dcterms:W3CDTF">2009-06-19T15:03:55Z</dcterms:created>
  <dcterms:modified xsi:type="dcterms:W3CDTF">2022-02-04T21:46:58Z</dcterms:modified>
</cp:coreProperties>
</file>