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9690" windowHeight="7290" firstSheet="2" activeTab="3"/>
  </bookViews>
  <sheets>
    <sheet name="Instructions" sheetId="1" r:id="rId1"/>
    <sheet name="Table of Contents - Start" sheetId="2" r:id="rId2"/>
    <sheet name="Preliminary Plans App." sheetId="3" r:id="rId3"/>
    <sheet name="Final Plans App." sheetId="4" r:id="rId4"/>
    <sheet name="Notification Bldg. Project" sheetId="5" state="hidden" r:id="rId5"/>
  </sheets>
  <definedNames>
    <definedName name="CodeReview1A">#REF!</definedName>
    <definedName name="CodeReview2A" localSheetId="3">'Final Plans App.'!CodeReview2A</definedName>
    <definedName name="CodeReview2A" localSheetId="4">'Notification Bldg. Project'!CodeReview2A</definedName>
    <definedName name="CodeReview2A" localSheetId="2">'Preliminary Plans App.'!CodeReview2A</definedName>
    <definedName name="CodeReview2A">[0]!CodeReview2A</definedName>
    <definedName name="Distance_Separation_Table_Selector">#REF!</definedName>
    <definedName name="ExitInstructions">#REF!</definedName>
    <definedName name="FLOORS">#REF!</definedName>
    <definedName name="GBDropdown">#REF!</definedName>
    <definedName name="I_1101">#REF!</definedName>
    <definedName name="I_705">#REF!</definedName>
    <definedName name="II_705">#REF!</definedName>
    <definedName name="II_771">#REF!</definedName>
    <definedName name="III_704">#REF!</definedName>
    <definedName name="III_705">#REF!</definedName>
    <definedName name="III_771">#REF!</definedName>
    <definedName name="III_803">#REF!</definedName>
    <definedName name="IV_1101">#REF!</definedName>
    <definedName name="IV_765">#REF!</definedName>
    <definedName name="IV_803">#REF!</definedName>
    <definedName name="IX_765">#REF!</definedName>
    <definedName name="OFLH">#REF!</definedName>
    <definedName name="OFLL">#REF!</definedName>
    <definedName name="OFLM">#REF!</definedName>
    <definedName name="PAGE" localSheetId="4">#REF!</definedName>
    <definedName name="PAGE" localSheetId="2">#REF!</definedName>
    <definedName name="PAGE">#REF!</definedName>
    <definedName name="_xlnm.Print_Area" localSheetId="3">'Final Plans App.'!$B$2:$P$114</definedName>
    <definedName name="_xlnm.Print_Area" localSheetId="0">'Instructions'!$B$5:$B$37</definedName>
    <definedName name="_xlnm.Print_Area" localSheetId="4">'Notification Bldg. Project'!$B$2:$S$48</definedName>
    <definedName name="_xlnm.Print_Area" localSheetId="2">'Preliminary Plans App.'!$B$2:$P$105</definedName>
    <definedName name="saving" localSheetId="3">'Final Plans App.'!saving</definedName>
    <definedName name="saving" localSheetId="4">'Notification Bldg. Project'!saving</definedName>
    <definedName name="saving" localSheetId="2">'Preliminary Plans App.'!saving</definedName>
    <definedName name="saving">[0]!saving</definedName>
    <definedName name="Snow_Map">#REF!</definedName>
    <definedName name="Sprinkler">#REF!</definedName>
    <definedName name="TABLESELECTOR">#REF!</definedName>
    <definedName name="Update" localSheetId="3">'Final Plans App.'!Update</definedName>
    <definedName name="Update" localSheetId="4">'Notification Bldg. Project'!Update</definedName>
    <definedName name="Update" localSheetId="2">'Preliminary Plans App.'!Update</definedName>
    <definedName name="Update">[0]!Update</definedName>
    <definedName name="V_705">#REF!</definedName>
    <definedName name="V_765">#REF!</definedName>
    <definedName name="V_803">#REF!</definedName>
    <definedName name="VI_705HH">#REF!</definedName>
    <definedName name="VI_705LH">#REF!</definedName>
    <definedName name="VI_705MH">#REF!</definedName>
    <definedName name="VII_705">#REF!</definedName>
    <definedName name="VII_765">#REF!</definedName>
    <definedName name="VIII_70561">#REF!</definedName>
    <definedName name="VIII_70562">#REF!</definedName>
    <definedName name="VIII_70563">#REF!</definedName>
    <definedName name="VIII_765">#REF!</definedName>
    <definedName name="WFLH">#REF!</definedName>
    <definedName name="WFLL">#REF!</definedName>
    <definedName name="WFLM">#REF!</definedName>
    <definedName name="X_765">#REF!</definedName>
  </definedNames>
  <calcPr fullCalcOnLoad="1"/>
</workbook>
</file>

<file path=xl/comments2.xml><?xml version="1.0" encoding="utf-8"?>
<comments xmlns="http://schemas.openxmlformats.org/spreadsheetml/2006/main">
  <authors>
    <author>Carl</author>
    <author>NYS</author>
  </authors>
  <commentList>
    <comment ref="B22" authorId="0">
      <text>
        <r>
          <rPr>
            <sz val="8"/>
            <rFont val="Tahoma"/>
            <family val="2"/>
          </rPr>
          <t>Click on text to go to sheet identified.</t>
        </r>
        <r>
          <rPr>
            <sz val="8"/>
            <rFont val="Tahoma"/>
            <family val="0"/>
          </rPr>
          <t xml:space="preserve">
</t>
        </r>
      </text>
    </comment>
    <comment ref="C8" authorId="1">
      <text>
        <r>
          <rPr>
            <sz val="8"/>
            <rFont val="Tahoma"/>
            <family val="2"/>
          </rPr>
          <t>This cell is formatted to put in the NYSED "-"'s.  You may type just the numbers.</t>
        </r>
      </text>
    </comment>
  </commentList>
</comments>
</file>

<file path=xl/comments3.xml><?xml version="1.0" encoding="utf-8"?>
<comments xmlns="http://schemas.openxmlformats.org/spreadsheetml/2006/main">
  <authors>
    <author>NYS</author>
  </authors>
  <commentList>
    <comment ref="E12" authorId="0">
      <text>
        <r>
          <rPr>
            <sz val="8"/>
            <rFont val="Tahoma"/>
            <family val="2"/>
          </rPr>
          <t>School District Contact Person</t>
        </r>
      </text>
    </comment>
  </commentList>
</comments>
</file>

<file path=xl/comments4.xml><?xml version="1.0" encoding="utf-8"?>
<comments xmlns="http://schemas.openxmlformats.org/spreadsheetml/2006/main">
  <authors>
    <author>NYS</author>
  </authors>
  <commentList>
    <comment ref="E12" authorId="0">
      <text>
        <r>
          <rPr>
            <sz val="8"/>
            <rFont val="Tahoma"/>
            <family val="2"/>
          </rPr>
          <t>School District Contact Person</t>
        </r>
      </text>
    </comment>
  </commentList>
</comments>
</file>

<file path=xl/sharedStrings.xml><?xml version="1.0" encoding="utf-8"?>
<sst xmlns="http://schemas.openxmlformats.org/spreadsheetml/2006/main" count="428" uniqueCount="260">
  <si>
    <t>Site development including roads, walks, playfields...................................................................................</t>
  </si>
  <si>
    <t>Name or Descriptive Title of Project:</t>
  </si>
  <si>
    <r>
      <t>and ALTERATIONS</t>
    </r>
    <r>
      <rPr>
        <sz val="8"/>
        <rFont val="Times New Roman"/>
        <family val="1"/>
      </rPr>
      <t>.....................................................................................................................................................................</t>
    </r>
  </si>
  <si>
    <t>Plumbing (exclusive of site work)....................................................................................................................................................................</t>
  </si>
  <si>
    <t>Final Plans Checklist</t>
  </si>
  <si>
    <t>Checklist For Application For Building Permit And Examination And Approval Of Final Plans And Specifications</t>
  </si>
  <si>
    <t>FP-P</t>
  </si>
  <si>
    <t>Instructions</t>
  </si>
  <si>
    <t>Final Plans App.</t>
  </si>
  <si>
    <t>Application for examination and approval of final plans and specifications</t>
  </si>
  <si>
    <t>Start-Up Sheet</t>
  </si>
  <si>
    <t>Instructions, Notes and Tips</t>
  </si>
  <si>
    <t>Minimal How to use this spreadsheet</t>
  </si>
  <si>
    <t>Enter Project information</t>
  </si>
  <si>
    <t>Facility Code</t>
  </si>
  <si>
    <t>Project No.</t>
  </si>
  <si>
    <t>County of District</t>
  </si>
  <si>
    <t>County of District:</t>
  </si>
  <si>
    <t>Signature - Architect or Engineer</t>
  </si>
  <si>
    <t>date</t>
  </si>
  <si>
    <t>Incidental reserve..................................................................................................................................................................</t>
  </si>
  <si>
    <t>EDUCATION BUILDING ANNEX ROOM 1060</t>
  </si>
  <si>
    <t>Name (or type) of building:</t>
  </si>
  <si>
    <t>Facilities Planning Project Control Number</t>
  </si>
  <si>
    <t>Review Number</t>
  </si>
  <si>
    <t>Approval Date</t>
  </si>
  <si>
    <t>CAPACITY</t>
  </si>
  <si>
    <t>K-6</t>
  </si>
  <si>
    <t>Spec. Ed. 
Detached</t>
  </si>
  <si>
    <t>Spec. Ed. Attached</t>
  </si>
  <si>
    <t>*Amounts of larger bond issue or line item</t>
  </si>
  <si>
    <t>New/Addition</t>
  </si>
  <si>
    <t>Bonds</t>
  </si>
  <si>
    <t>Budget Approp.</t>
  </si>
  <si>
    <t>Alteration/</t>
  </si>
  <si>
    <t>Reconstruction</t>
  </si>
  <si>
    <t>Capital Res.</t>
  </si>
  <si>
    <t>Other</t>
  </si>
  <si>
    <t>METHOD OF FINANCING</t>
  </si>
  <si>
    <t>Office of State Aid</t>
  </si>
  <si>
    <t xml:space="preserve">1) </t>
  </si>
  <si>
    <t>Bonds/BANs/Cap Notes*</t>
  </si>
  <si>
    <t>2)</t>
  </si>
  <si>
    <t xml:space="preserve"> Budgetary Appropriations</t>
  </si>
  <si>
    <t xml:space="preserve">3) </t>
  </si>
  <si>
    <t>Capital Reserve Fund</t>
  </si>
  <si>
    <t xml:space="preserve">4) </t>
  </si>
  <si>
    <t>Other (specify)______________</t>
  </si>
  <si>
    <t xml:space="preserve">5) </t>
  </si>
  <si>
    <t>Total Financing (1 thru 4)**</t>
  </si>
  <si>
    <t xml:space="preserve">**This entry should equal amount at entry 12 below.  </t>
  </si>
  <si>
    <t>Gift Amount in item #4 above $___________</t>
  </si>
  <si>
    <t>PROJECT COSTS</t>
  </si>
  <si>
    <t xml:space="preserve">6) </t>
  </si>
  <si>
    <t>Construction-Alteration/
                   Reconstruct</t>
  </si>
  <si>
    <t xml:space="preserve">7) </t>
  </si>
  <si>
    <t>Construction-New Building/
                   Addition</t>
  </si>
  <si>
    <t xml:space="preserve">8) </t>
  </si>
  <si>
    <t>Incidental-Alteration/
                   Reconstruct</t>
  </si>
  <si>
    <t xml:space="preserve">9) </t>
  </si>
  <si>
    <t>Incidental-New Building/
                    Addition</t>
  </si>
  <si>
    <t xml:space="preserve">10) </t>
  </si>
  <si>
    <t>Preliminary Plans App.</t>
  </si>
  <si>
    <t>19) Is any part of the building to be used for non-school purposes?</t>
  </si>
  <si>
    <t>20) Is there a portion of this project not eligible for aid?</t>
  </si>
  <si>
    <t>If yes, give $ amount and reason $______________</t>
  </si>
  <si>
    <t>Proposal Date</t>
  </si>
  <si>
    <t>of Authorization of Project:</t>
  </si>
  <si>
    <t>Anticipated Source of Funds</t>
  </si>
  <si>
    <t>this project.</t>
  </si>
  <si>
    <t>Term</t>
  </si>
  <si>
    <t>years</t>
  </si>
  <si>
    <t>Legal services.................................................................................................................................................................................................................................................</t>
  </si>
  <si>
    <r>
      <t>5.</t>
    </r>
    <r>
      <rPr>
        <sz val="9"/>
        <rFont val="Arial"/>
        <family val="2"/>
      </rPr>
      <t xml:space="preserve"> Signatures</t>
    </r>
  </si>
  <si>
    <r>
      <t>6.</t>
    </r>
    <r>
      <rPr>
        <sz val="8"/>
        <rFont val="Arial"/>
        <family val="2"/>
      </rPr>
      <t xml:space="preserve"> Cost Estimates</t>
    </r>
  </si>
  <si>
    <r>
      <t xml:space="preserve">and ALTERATIONS </t>
    </r>
    <r>
      <rPr>
        <sz val="8"/>
        <rFont val="Times New Roman"/>
        <family val="1"/>
      </rPr>
      <t>(must equal line 2e on page 1.).....................................................................................................................................................................</t>
    </r>
  </si>
  <si>
    <t>School District Contact Email:</t>
  </si>
  <si>
    <t>Legal services.......................................................................................................................................................................................................................................................</t>
  </si>
  <si>
    <t>3.</t>
  </si>
  <si>
    <t>4.</t>
  </si>
  <si>
    <t>General administration costs....................................................................................................................................................................</t>
  </si>
  <si>
    <t>Insurance during construction....................................................................................................................................................................</t>
  </si>
  <si>
    <t>a.</t>
  </si>
  <si>
    <t>b.</t>
  </si>
  <si>
    <t>GRAND TOTAL of NEW BUILDING and ADDITIONS,</t>
  </si>
  <si>
    <t>You may also call (518) 474-3906 for help.</t>
  </si>
  <si>
    <r>
      <t xml:space="preserve">Fill in all cells with blue fonts on the </t>
    </r>
    <r>
      <rPr>
        <b/>
        <sz val="11"/>
        <rFont val="Arial"/>
        <family val="2"/>
      </rPr>
      <t xml:space="preserve">Start </t>
    </r>
    <r>
      <rPr>
        <sz val="11"/>
        <rFont val="Arial"/>
        <family val="2"/>
      </rPr>
      <t xml:space="preserve">page and select options from all the drop down pick lists.  Information based on these selections will be automatically entered on the </t>
    </r>
    <r>
      <rPr>
        <b/>
        <sz val="11"/>
        <rFont val="Arial"/>
        <family val="2"/>
      </rPr>
      <t>forms.  F</t>
    </r>
    <r>
      <rPr>
        <sz val="11"/>
        <rFont val="Arial"/>
        <family val="2"/>
      </rPr>
      <t>ill in the remaining blanks on each form.  Print each form individually for submission.</t>
    </r>
  </si>
  <si>
    <t>Table of Contents - Start</t>
  </si>
  <si>
    <t xml:space="preserve">Although the forms are protected they are not password protected.  </t>
  </si>
  <si>
    <r>
      <t xml:space="preserve">   Text in this </t>
    </r>
    <r>
      <rPr>
        <b/>
        <sz val="11"/>
        <color indexed="17"/>
        <rFont val="Arial"/>
        <family val="2"/>
      </rPr>
      <t>color</t>
    </r>
    <r>
      <rPr>
        <sz val="11"/>
        <rFont val="Arial"/>
        <family val="2"/>
      </rPr>
      <t xml:space="preserve"> will bring you to the information in that color.  Press Table of Contents to go to Start.          </t>
    </r>
  </si>
  <si>
    <t>SED Project Number:</t>
  </si>
  <si>
    <t>Contact Person's email address</t>
  </si>
  <si>
    <t>The University Of The State Of New York</t>
  </si>
  <si>
    <t>Name or Desccriptive Title of Project:</t>
  </si>
  <si>
    <t>Office of Facilities Planning</t>
  </si>
  <si>
    <t>1.</t>
  </si>
  <si>
    <t>2.</t>
  </si>
  <si>
    <t>OFFICE OF FACILITIES PLANNING</t>
  </si>
  <si>
    <t>a.  Is this an instructional building?</t>
  </si>
  <si>
    <t>b.  Will it be occupied by students at the completion of the project?</t>
  </si>
  <si>
    <t>Date of anticipated Substantial Completion of the project:</t>
  </si>
  <si>
    <t>Engineering Consulting Services Retained:</t>
  </si>
  <si>
    <t>a. Structural</t>
  </si>
  <si>
    <t>Name</t>
  </si>
  <si>
    <t>License No.</t>
  </si>
  <si>
    <t>b. HVAC</t>
  </si>
  <si>
    <t>c. Plumbing</t>
  </si>
  <si>
    <t>d. Electric</t>
  </si>
  <si>
    <t xml:space="preserve">e. </t>
  </si>
  <si>
    <t>Type</t>
  </si>
  <si>
    <t>f.</t>
  </si>
  <si>
    <r>
      <t>6.</t>
    </r>
    <r>
      <rPr>
        <sz val="9"/>
        <rFont val="Arial"/>
        <family val="2"/>
      </rPr>
      <t xml:space="preserve"> Signatures</t>
    </r>
  </si>
  <si>
    <t>Name of A/E Firm</t>
  </si>
  <si>
    <t>Building Name</t>
  </si>
  <si>
    <t>Building Address</t>
  </si>
  <si>
    <t>School District Name:</t>
  </si>
  <si>
    <t>School District Name</t>
  </si>
  <si>
    <t>SED Project Number</t>
  </si>
  <si>
    <t>Phone Number</t>
  </si>
  <si>
    <t>All sheets are intended to be completed on screen.</t>
  </si>
  <si>
    <r>
      <t>TOTAL INCIDENTAL COSTS</t>
    </r>
    <r>
      <rPr>
        <sz val="8"/>
        <rFont val="Times New Roman"/>
        <family val="1"/>
      </rPr>
      <t>(h-q inclusive)..................................................................................................................................................................</t>
    </r>
  </si>
  <si>
    <r>
      <t>SUBTOTALS</t>
    </r>
    <r>
      <rPr>
        <sz val="8"/>
        <rFont val="Times New Roman"/>
        <family val="1"/>
      </rPr>
      <t xml:space="preserve"> (g plus r respectively)..................................................................................................................................................................</t>
    </r>
  </si>
  <si>
    <t>FP-F</t>
  </si>
  <si>
    <t>Total -Alteration/            
                   Reconstruct</t>
  </si>
  <si>
    <t xml:space="preserve">11) </t>
  </si>
  <si>
    <t>Total- New Building/
                   Addition</t>
  </si>
  <si>
    <t xml:space="preserve">12) </t>
  </si>
  <si>
    <t>Total Project (10+11)***</t>
  </si>
  <si>
    <t>***This entry should equal amount at entry 5 above.</t>
  </si>
  <si>
    <t>TYPE OF PROJECT</t>
  </si>
  <si>
    <t>13. New Building</t>
  </si>
  <si>
    <t>16a. Site Develop-02</t>
  </si>
  <si>
    <t>16f. Doors/Windows-08</t>
  </si>
  <si>
    <t>16k. Heat-Vent-AC-155</t>
  </si>
  <si>
    <t>13a. Mfr. Building</t>
  </si>
  <si>
    <t>16b. Asbestos-02</t>
  </si>
  <si>
    <t>16g. Finishes-09</t>
  </si>
  <si>
    <t>16l. Plumbing-15</t>
  </si>
  <si>
    <t>14. Addition</t>
  </si>
  <si>
    <t>16c. Toxic Control-02</t>
  </si>
  <si>
    <t>16h. Specialties-10</t>
  </si>
  <si>
    <t>16m. Electrical-16</t>
  </si>
  <si>
    <t>15. Site purchase only</t>
  </si>
  <si>
    <t>16d. Masonry-04</t>
  </si>
  <si>
    <t>16i. Special Const-13</t>
  </si>
  <si>
    <t>16. Reconstruction</t>
  </si>
  <si>
    <t>16e. Roof-07</t>
  </si>
  <si>
    <t>16j. Conveying System-14</t>
  </si>
  <si>
    <t>OTHER CONSIDERATIONS:</t>
  </si>
  <si>
    <t>YES</t>
  </si>
  <si>
    <t>NO</t>
  </si>
  <si>
    <t>17) Does this project involve a lease?</t>
  </si>
  <si>
    <t>18) Is this project a purchase subject to Section 155.7 of Comm Regs.?</t>
  </si>
  <si>
    <t xml:space="preserve"> </t>
  </si>
  <si>
    <t>THE UNIVERSITY OF THE STATE OF NEW YORK</t>
  </si>
  <si>
    <t>THE STATE EDUCATION DEPARTMENT</t>
  </si>
  <si>
    <t>Office of  Facilities Planning</t>
  </si>
  <si>
    <t>RM 1060  EDUCATION BUILDING Annex</t>
  </si>
  <si>
    <t>ALBANY, NY  12234</t>
  </si>
  <si>
    <t>SED Project Control Number</t>
  </si>
  <si>
    <t>District BEDS Code</t>
  </si>
  <si>
    <t>School District Contact Phone #:</t>
  </si>
  <si>
    <t>School District Contact Person:</t>
  </si>
  <si>
    <t>School District Contact Person</t>
  </si>
  <si>
    <t>School District Contact Phone #</t>
  </si>
  <si>
    <t xml:space="preserve">Page 1 of 2  </t>
  </si>
  <si>
    <t xml:space="preserve">Page 2 of 2  </t>
  </si>
  <si>
    <t>Clerk of the works (salary)....................................................................................................................................................................</t>
  </si>
  <si>
    <t>5.</t>
  </si>
  <si>
    <t>Heating and Ventilating (exclusive of site work)...................................................................................</t>
  </si>
  <si>
    <r>
      <t>TOTAL BUILDING COSTS</t>
    </r>
    <r>
      <rPr>
        <sz val="8"/>
        <rFont val="Arial"/>
        <family val="2"/>
      </rPr>
      <t xml:space="preserve"> (a-f inclusive)...................................................................................</t>
    </r>
  </si>
  <si>
    <t>Site purchase price (No. of acres</t>
  </si>
  <si>
    <t>)...................................................................................</t>
  </si>
  <si>
    <t>Site developement including roads, walks, playfields...................................................................................</t>
  </si>
  <si>
    <t>Your Firm's Phone Number:</t>
  </si>
  <si>
    <t>Location of Project:</t>
  </si>
  <si>
    <t>District Office Address:</t>
  </si>
  <si>
    <t>County</t>
  </si>
  <si>
    <t>SED Project Manager</t>
  </si>
  <si>
    <t>Telephone No.:</t>
  </si>
  <si>
    <t>Date of Authorization of Project:</t>
  </si>
  <si>
    <t xml:space="preserve"> (vote of noncity district, or City Board of Education resolution)</t>
  </si>
  <si>
    <t>Source of Funds</t>
  </si>
  <si>
    <t>Bonds. BANs - allocated to</t>
  </si>
  <si>
    <t>this project.  (B/BANS)</t>
  </si>
  <si>
    <t>If part of a larger amount.</t>
  </si>
  <si>
    <t>enter total below:</t>
  </si>
  <si>
    <t>Budgetary Appropriation</t>
  </si>
  <si>
    <t>If part of total</t>
  </si>
  <si>
    <t>authorization enter total below:</t>
  </si>
  <si>
    <t>c.</t>
  </si>
  <si>
    <t>Capital Reserve (CR)</t>
  </si>
  <si>
    <t>If part of a larger amount</t>
  </si>
  <si>
    <t>d.</t>
  </si>
  <si>
    <t>Other (O)</t>
  </si>
  <si>
    <t>e.</t>
  </si>
  <si>
    <t>Total Financing must</t>
  </si>
  <si>
    <t>equal line t. on page 2</t>
  </si>
  <si>
    <t>PROJECT INFORMATION</t>
  </si>
  <si>
    <t>Furniture and equipment..................................................................................................................................................................</t>
  </si>
  <si>
    <t>Signature - President, Board of Education</t>
  </si>
  <si>
    <t>Signature - School Superintendent</t>
  </si>
  <si>
    <t>Signature - District Superintendent</t>
  </si>
  <si>
    <t>(if applicable)</t>
  </si>
  <si>
    <t>Seal of</t>
  </si>
  <si>
    <t>Architect or Engineer</t>
  </si>
  <si>
    <t>Item</t>
  </si>
  <si>
    <t>New Buildings</t>
  </si>
  <si>
    <t>and Additions</t>
  </si>
  <si>
    <t>Alterations</t>
  </si>
  <si>
    <t>g.</t>
  </si>
  <si>
    <t>h.</t>
  </si>
  <si>
    <t>i.</t>
  </si>
  <si>
    <t>j.</t>
  </si>
  <si>
    <t>k.</t>
  </si>
  <si>
    <t>l.</t>
  </si>
  <si>
    <t>m.</t>
  </si>
  <si>
    <t>n.</t>
  </si>
  <si>
    <t>o.</t>
  </si>
  <si>
    <t>p.</t>
  </si>
  <si>
    <t>q.</t>
  </si>
  <si>
    <t>r.</t>
  </si>
  <si>
    <t>s.</t>
  </si>
  <si>
    <t>t.</t>
  </si>
  <si>
    <r>
      <t>7.</t>
    </r>
    <r>
      <rPr>
        <sz val="8"/>
        <rFont val="Arial"/>
        <family val="2"/>
      </rPr>
      <t xml:space="preserve"> Cost Estimates</t>
    </r>
  </si>
  <si>
    <t>Other Costs</t>
  </si>
  <si>
    <t>General Construction (exclusive of Site Work)...................................................................................</t>
  </si>
  <si>
    <t>Architects Firm Name:</t>
  </si>
  <si>
    <t>Architects Project Number:</t>
  </si>
  <si>
    <t>Your Firm Name</t>
  </si>
  <si>
    <t>Your Project Number</t>
  </si>
  <si>
    <t>Instructions:</t>
  </si>
  <si>
    <t>Notes:</t>
  </si>
  <si>
    <t>Tips:</t>
  </si>
  <si>
    <t>Date of Commissioner’s Approval</t>
  </si>
  <si>
    <t>Approved by</t>
  </si>
  <si>
    <t xml:space="preserve">No Final Building Project </t>
  </si>
  <si>
    <t>Report is required.</t>
  </si>
  <si>
    <t>Utilities and services:</t>
  </si>
  <si>
    <t>(site work)</t>
  </si>
  <si>
    <t>Sewage......................................................................................................................................................................</t>
  </si>
  <si>
    <t>water, gas, electricity, telephone, fire alarm...................................................................................</t>
  </si>
  <si>
    <t>ALBANY, NEW YORK  12234</t>
  </si>
  <si>
    <t>Required Project Paperwork</t>
  </si>
  <si>
    <t>Back to Table of Contents</t>
  </si>
  <si>
    <t>WORKSHEET NAME</t>
  </si>
  <si>
    <t>SHEET NAME</t>
  </si>
  <si>
    <t>SHEET FUNCTION</t>
  </si>
  <si>
    <t>NOTE:</t>
  </si>
  <si>
    <t>Name of District:</t>
  </si>
  <si>
    <t>Building Name:</t>
  </si>
  <si>
    <t>Building Address:</t>
  </si>
  <si>
    <t>Contact Person:</t>
  </si>
  <si>
    <t>Contact Person's email address:</t>
  </si>
  <si>
    <t>Contact Person</t>
  </si>
  <si>
    <t>Electric (exclusive of site work)....................................................................................................................................................................</t>
  </si>
  <si>
    <t>Contract Reserve....................................................................................................................................................................</t>
  </si>
  <si>
    <t>....................................................................................................................................................................</t>
  </si>
  <si>
    <t>Architect's and/or engineer's fees....................................................................................................................................................................</t>
  </si>
  <si>
    <t>Clerk of the works (salery)....................................................................................................................................................................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</si>
</sst>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General_)"/>
    <numFmt numFmtId="166" formatCode="dd\-mmm\-yy_)"/>
    <numFmt numFmtId="167" formatCode="0_)"/>
    <numFmt numFmtId="168" formatCode=";;;"/>
    <numFmt numFmtId="169" formatCode="mmm\-yy_)"/>
    <numFmt numFmtId="170" formatCode="0.0%"/>
    <numFmt numFmtId="171" formatCode="0.00_)"/>
    <numFmt numFmtId="172" formatCode="m/d"/>
    <numFmt numFmtId="173" formatCode="&quot;$&quot;#,##0"/>
    <numFmt numFmtId="174" formatCode="mm/dd/yy"/>
    <numFmt numFmtId="175" formatCode="[&lt;=9999999]###\-####;\(###\)\ ###\-####"/>
    <numFmt numFmtId="176" formatCode="&quot;$&quot;#,##0.00"/>
    <numFmt numFmtId="177" formatCode=".00"/>
    <numFmt numFmtId="178" formatCode="#,##0.0"/>
    <numFmt numFmtId="179" formatCode="0.0"/>
    <numFmt numFmtId="180" formatCode="0.0_)"/>
    <numFmt numFmtId="181" formatCode="0.000_)"/>
    <numFmt numFmtId="182" formatCode="&quot;$&quot;#,##0.0"/>
    <numFmt numFmtId="183" formatCode="00000"/>
    <numFmt numFmtId="184" formatCode="mm/dd/yy_)"/>
    <numFmt numFmtId="185" formatCode="_(&quot;$&quot;* #,##0.0000_);_(&quot;$&quot;* \(#,##0.0000\);_(&quot;$&quot;* &quot;-&quot;????_);_(@_)"/>
    <numFmt numFmtId="186" formatCode="#\ ?/2"/>
    <numFmt numFmtId="187" formatCode="00\-00\-00\-00\-00\-0\-000\-000"/>
    <numFmt numFmtId="188" formatCode="0.000"/>
    <numFmt numFmtId="189" formatCode="00\-00\-00\-00\-0\-000\-000"/>
  </numFmts>
  <fonts count="51">
    <font>
      <sz val="10"/>
      <name val="Arial"/>
      <family val="0"/>
    </font>
    <font>
      <b/>
      <sz val="10"/>
      <name val="Arial"/>
      <family val="0"/>
    </font>
    <font>
      <i/>
      <sz val="10"/>
      <name val="Arial"/>
      <family val="0"/>
    </font>
    <font>
      <b/>
      <i/>
      <sz val="10"/>
      <name val="Arial"/>
      <family val="0"/>
    </font>
    <font>
      <sz val="9"/>
      <name val="Helv"/>
      <family val="0"/>
    </font>
    <font>
      <sz val="6"/>
      <name val="LinePrinter"/>
      <family val="0"/>
    </font>
    <font>
      <sz val="9"/>
      <name val="Arial"/>
      <family val="0"/>
    </font>
    <font>
      <sz val="10"/>
      <name val="Courier"/>
      <family val="0"/>
    </font>
    <font>
      <b/>
      <sz val="14"/>
      <name val="Arial"/>
      <family val="2"/>
    </font>
    <font>
      <sz val="8"/>
      <name val="Arial"/>
      <family val="2"/>
    </font>
    <font>
      <sz val="8"/>
      <name val="Tahoma"/>
      <family val="2"/>
    </font>
    <font>
      <sz val="10"/>
      <color indexed="12"/>
      <name val="Arial"/>
      <family val="2"/>
    </font>
    <font>
      <sz val="11"/>
      <name val="Arial"/>
      <family val="2"/>
    </font>
    <font>
      <b/>
      <sz val="11"/>
      <name val="Arial"/>
      <family val="2"/>
    </font>
    <font>
      <b/>
      <sz val="10"/>
      <color indexed="18"/>
      <name val="Arial"/>
      <family val="2"/>
    </font>
    <font>
      <b/>
      <sz val="10"/>
      <color indexed="17"/>
      <name val="Arial"/>
      <family val="2"/>
    </font>
    <font>
      <b/>
      <sz val="11"/>
      <color indexed="17"/>
      <name val="Arial"/>
      <family val="2"/>
    </font>
    <font>
      <b/>
      <sz val="12"/>
      <color indexed="17"/>
      <name val="Arial"/>
      <family val="2"/>
    </font>
    <font>
      <b/>
      <sz val="12"/>
      <name val="Arial"/>
      <family val="2"/>
    </font>
    <font>
      <sz val="10"/>
      <name val="Times New Roman"/>
      <family val="1"/>
    </font>
    <font>
      <sz val="8"/>
      <name val="Times New Roman"/>
      <family val="1"/>
    </font>
    <font>
      <sz val="9"/>
      <name val="Times New Roman"/>
      <family val="1"/>
    </font>
    <font>
      <b/>
      <sz val="10"/>
      <color indexed="16"/>
      <name val="Arial"/>
      <family val="2"/>
    </font>
    <font>
      <sz val="9"/>
      <color indexed="12"/>
      <name val="Arial"/>
      <family val="2"/>
    </font>
    <font>
      <b/>
      <sz val="9"/>
      <name val="Arial"/>
      <family val="2"/>
    </font>
    <font>
      <b/>
      <sz val="8"/>
      <name val="Arial"/>
      <family val="2"/>
    </font>
    <font>
      <b/>
      <sz val="12"/>
      <color indexed="16"/>
      <name val="Arial"/>
      <family val="2"/>
    </font>
    <font>
      <u val="singleAccounting"/>
      <sz val="9"/>
      <name val="Arial"/>
      <family val="2"/>
    </font>
    <font>
      <u val="singleAccounting"/>
      <sz val="8"/>
      <name val="Arial"/>
      <family val="2"/>
    </font>
    <font>
      <b/>
      <sz val="8"/>
      <name val="Times New Roman"/>
      <family val="1"/>
    </font>
    <font>
      <sz val="12"/>
      <name val="Times New Roman"/>
      <family val="1"/>
    </font>
    <font>
      <u val="singleAccounting"/>
      <sz val="9"/>
      <color indexed="12"/>
      <name val="Arial"/>
      <family val="2"/>
    </font>
    <font>
      <sz val="12"/>
      <color indexed="12"/>
      <name val="Arial"/>
      <family val="2"/>
    </font>
    <font>
      <sz val="8"/>
      <color indexed="12"/>
      <name val="Times New Roman"/>
      <family val="1"/>
    </font>
    <font>
      <sz val="8"/>
      <color indexed="12"/>
      <name val="Arial"/>
      <family val="2"/>
    </font>
    <font>
      <sz val="10"/>
      <color indexed="9"/>
      <name val="Times New Roman"/>
      <family val="1"/>
    </font>
    <font>
      <b/>
      <sz val="12"/>
      <color indexed="12"/>
      <name val="Arial"/>
      <family val="2"/>
    </font>
    <font>
      <b/>
      <sz val="12"/>
      <color indexed="16"/>
      <name val="Times New Roman"/>
      <family val="1"/>
    </font>
    <font>
      <b/>
      <sz val="9"/>
      <color indexed="12"/>
      <name val="Arial"/>
      <family val="2"/>
    </font>
    <font>
      <i/>
      <sz val="12"/>
      <color indexed="16"/>
      <name val="Arial"/>
      <family val="2"/>
    </font>
    <font>
      <i/>
      <sz val="12"/>
      <name val="Arial"/>
      <family val="2"/>
    </font>
    <font>
      <i/>
      <sz val="12"/>
      <color indexed="12"/>
      <name val="Arial"/>
      <family val="2"/>
    </font>
    <font>
      <i/>
      <sz val="16"/>
      <color indexed="16"/>
      <name val="Arial"/>
      <family val="2"/>
    </font>
    <font>
      <i/>
      <sz val="18"/>
      <color indexed="16"/>
      <name val="Arial"/>
      <family val="2"/>
    </font>
    <font>
      <i/>
      <sz val="9"/>
      <color indexed="12"/>
      <name val="Arial"/>
      <family val="2"/>
    </font>
    <font>
      <i/>
      <u val="singleAccounting"/>
      <sz val="12"/>
      <color indexed="12"/>
      <name val="Arial"/>
      <family val="2"/>
    </font>
    <font>
      <i/>
      <sz val="12"/>
      <color indexed="12"/>
      <name val="Times New Roman"/>
      <family val="1"/>
    </font>
    <font>
      <i/>
      <sz val="12"/>
      <name val="Times New Roman"/>
      <family val="1"/>
    </font>
    <font>
      <i/>
      <sz val="12"/>
      <color indexed="16"/>
      <name val="Times New Roman"/>
      <family val="1"/>
    </font>
    <font>
      <i/>
      <u val="singleAccounting"/>
      <sz val="9"/>
      <color indexed="12"/>
      <name val="Arial"/>
      <family val="2"/>
    </font>
    <font>
      <i/>
      <sz val="8"/>
      <name val="Times New Roman"/>
      <family val="1"/>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25">
    <border>
      <left/>
      <right/>
      <top/>
      <bottom/>
      <diagonal/>
    </border>
    <border>
      <left style="thin"/>
      <right style="thin"/>
      <top style="thin"/>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color indexed="63"/>
      </left>
      <right style="medium"/>
      <top style="thin">
        <color indexed="63"/>
      </top>
      <bottom style="thin">
        <color indexed="63"/>
      </bottom>
    </border>
    <border>
      <left style="medium"/>
      <right>
        <color indexed="63"/>
      </right>
      <top>
        <color indexed="63"/>
      </top>
      <bottom style="medium"/>
    </border>
    <border>
      <left style="thin">
        <color indexed="63"/>
      </left>
      <right style="medium"/>
      <top>
        <color indexed="63"/>
      </top>
      <bottom style="medium"/>
    </border>
    <border>
      <left style="thin"/>
      <right style="medium"/>
      <top>
        <color indexed="63"/>
      </top>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medium"/>
      <right style="thin"/>
      <top>
        <color indexed="63"/>
      </top>
      <bottom style="thin"/>
    </border>
    <border>
      <left>
        <color indexed="63"/>
      </left>
      <right>
        <color indexed="63"/>
      </right>
      <top>
        <color indexed="63"/>
      </top>
      <bottom style="double"/>
    </border>
    <border>
      <left style="thin">
        <color indexed="63"/>
      </left>
      <right style="medium"/>
      <top>
        <color indexed="63"/>
      </top>
      <bottom style="thin">
        <color indexed="63"/>
      </botto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lignment/>
      <protection/>
    </xf>
    <xf numFmtId="165" fontId="4"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166" fontId="7" fillId="2" borderId="0">
      <alignment/>
      <protection/>
    </xf>
  </cellStyleXfs>
  <cellXfs count="181">
    <xf numFmtId="0" fontId="0" fillId="0" borderId="0" xfId="0" applyAlignment="1">
      <alignment/>
    </xf>
    <xf numFmtId="0" fontId="0" fillId="0" borderId="0" xfId="0" applyAlignment="1" quotePrefix="1">
      <alignment/>
    </xf>
    <xf numFmtId="0" fontId="0" fillId="0" borderId="0" xfId="0" applyAlignment="1">
      <alignment horizontal="center"/>
    </xf>
    <xf numFmtId="0" fontId="0" fillId="0" borderId="0" xfId="0" applyAlignment="1">
      <alignment horizontal="right"/>
    </xf>
    <xf numFmtId="0" fontId="0" fillId="3" borderId="0" xfId="0" applyFill="1" applyBorder="1" applyAlignment="1">
      <alignment/>
    </xf>
    <xf numFmtId="0" fontId="0" fillId="3" borderId="1" xfId="0" applyFill="1" applyBorder="1" applyAlignment="1">
      <alignment/>
    </xf>
    <xf numFmtId="0" fontId="0" fillId="0" borderId="0" xfId="0" applyAlignment="1" applyProtection="1">
      <alignment/>
      <protection/>
    </xf>
    <xf numFmtId="0" fontId="0" fillId="0" borderId="0" xfId="0" applyAlignment="1" applyProtection="1">
      <alignment/>
      <protection hidden="1"/>
    </xf>
    <xf numFmtId="0" fontId="0" fillId="3" borderId="2" xfId="0" applyFill="1" applyBorder="1" applyAlignment="1" applyProtection="1">
      <alignment/>
      <protection hidden="1"/>
    </xf>
    <xf numFmtId="0" fontId="0" fillId="0" borderId="0" xfId="0" applyAlignment="1" quotePrefix="1">
      <alignment horizontal="right"/>
    </xf>
    <xf numFmtId="0" fontId="0" fillId="3" borderId="0" xfId="0" applyFill="1" applyAlignment="1">
      <alignment/>
    </xf>
    <xf numFmtId="0" fontId="8" fillId="3" borderId="0" xfId="0" applyFont="1" applyFill="1" applyAlignment="1">
      <alignment/>
    </xf>
    <xf numFmtId="0" fontId="12" fillId="3" borderId="0" xfId="0" applyFont="1" applyFill="1" applyAlignment="1">
      <alignment horizontal="left" vertical="top" wrapText="1" indent="1"/>
    </xf>
    <xf numFmtId="0" fontId="8" fillId="3" borderId="0" xfId="0" applyFont="1" applyFill="1" applyAlignment="1">
      <alignment vertical="top" wrapText="1"/>
    </xf>
    <xf numFmtId="0" fontId="12" fillId="3" borderId="0" xfId="0" applyFont="1" applyFill="1" applyAlignment="1">
      <alignment vertical="top" wrapText="1"/>
    </xf>
    <xf numFmtId="0" fontId="0" fillId="3" borderId="0" xfId="0" applyFill="1" applyAlignment="1">
      <alignment vertical="top" wrapText="1"/>
    </xf>
    <xf numFmtId="0" fontId="16" fillId="3" borderId="0" xfId="0" applyFont="1" applyFill="1" applyAlignment="1">
      <alignment vertical="top" wrapText="1"/>
    </xf>
    <xf numFmtId="0" fontId="1" fillId="0" borderId="0" xfId="0" applyFont="1" applyAlignment="1">
      <alignment/>
    </xf>
    <xf numFmtId="0" fontId="6" fillId="0" borderId="0" xfId="0" applyFont="1" applyAlignment="1">
      <alignment/>
    </xf>
    <xf numFmtId="0" fontId="6" fillId="0" borderId="0" xfId="0" applyFont="1" applyAlignment="1" applyProtection="1">
      <alignment/>
      <protection/>
    </xf>
    <xf numFmtId="0" fontId="9" fillId="0" borderId="0" xfId="0" applyFont="1" applyAlignment="1">
      <alignment/>
    </xf>
    <xf numFmtId="187" fontId="26" fillId="0" borderId="0" xfId="0" applyNumberFormat="1" applyFont="1" applyBorder="1" applyAlignment="1" applyProtection="1">
      <alignment horizontal="centerContinuous" vertical="center"/>
      <protection/>
    </xf>
    <xf numFmtId="187" fontId="6" fillId="0" borderId="0" xfId="0" applyNumberFormat="1" applyFont="1" applyBorder="1" applyAlignment="1" applyProtection="1">
      <alignment horizontal="centerContinuous" vertical="center"/>
      <protection/>
    </xf>
    <xf numFmtId="187" fontId="9" fillId="0" borderId="0" xfId="0" applyNumberFormat="1" applyFont="1" applyBorder="1" applyAlignment="1" applyProtection="1">
      <alignment horizontal="centerContinuous" vertical="center"/>
      <protection/>
    </xf>
    <xf numFmtId="0" fontId="0" fillId="0" borderId="0" xfId="0" applyFont="1" applyAlignment="1" applyProtection="1">
      <alignment/>
      <protection/>
    </xf>
    <xf numFmtId="0" fontId="19" fillId="0" borderId="0" xfId="0" applyFont="1" applyAlignment="1" applyProtection="1">
      <alignment/>
      <protection/>
    </xf>
    <xf numFmtId="0" fontId="9" fillId="0" borderId="0" xfId="0" applyFont="1" applyAlignment="1" applyProtection="1">
      <alignment horizontal="left" vertical="center"/>
      <protection/>
    </xf>
    <xf numFmtId="0" fontId="19" fillId="0" borderId="0" xfId="0" applyFont="1" applyAlignment="1" applyProtection="1">
      <alignment horizontal="centerContinuous" vertical="center"/>
      <protection/>
    </xf>
    <xf numFmtId="0" fontId="18" fillId="0" borderId="0" xfId="0" applyFont="1" applyAlignment="1" applyProtection="1">
      <alignment horizontal="center" vertical="center"/>
      <protection/>
    </xf>
    <xf numFmtId="0" fontId="9" fillId="0" borderId="0" xfId="0" applyFont="1" applyAlignment="1" applyProtection="1">
      <alignment/>
      <protection/>
    </xf>
    <xf numFmtId="2" fontId="22" fillId="0" borderId="0" xfId="0" applyNumberFormat="1" applyFont="1" applyBorder="1" applyAlignment="1" applyProtection="1">
      <alignment horizontal="centerContinuous" vertical="center"/>
      <protection/>
    </xf>
    <xf numFmtId="0" fontId="24" fillId="0" borderId="0" xfId="0" applyFont="1" applyAlignment="1" applyProtection="1" quotePrefix="1">
      <alignment/>
      <protection/>
    </xf>
    <xf numFmtId="2" fontId="6" fillId="0" borderId="2" xfId="0" applyNumberFormat="1" applyFont="1" applyBorder="1" applyAlignment="1" applyProtection="1">
      <alignment horizontal="centerContinuous" vertical="center"/>
      <protection/>
    </xf>
    <xf numFmtId="2" fontId="6" fillId="0" borderId="0" xfId="0" applyNumberFormat="1" applyFont="1" applyBorder="1" applyAlignment="1" applyProtection="1">
      <alignment horizontal="centerContinuous" vertical="center"/>
      <protection/>
    </xf>
    <xf numFmtId="2" fontId="9" fillId="0" borderId="0" xfId="0" applyNumberFormat="1" applyFont="1" applyBorder="1" applyAlignment="1" applyProtection="1">
      <alignment horizontal="left" vertical="center"/>
      <protection/>
    </xf>
    <xf numFmtId="2" fontId="9" fillId="0" borderId="0" xfId="0" applyNumberFormat="1" applyFont="1" applyBorder="1" applyAlignment="1" applyProtection="1">
      <alignment horizontal="centerContinuous" vertical="center"/>
      <protection/>
    </xf>
    <xf numFmtId="42" fontId="27" fillId="0" borderId="0" xfId="0" applyNumberFormat="1" applyFont="1" applyAlignment="1" applyProtection="1">
      <alignment horizontal="centerContinuous"/>
      <protection/>
    </xf>
    <xf numFmtId="2" fontId="6" fillId="0" borderId="0" xfId="0" applyNumberFormat="1" applyFont="1" applyBorder="1" applyAlignment="1" applyProtection="1">
      <alignment horizontal="left" vertical="center"/>
      <protection/>
    </xf>
    <xf numFmtId="2" fontId="9" fillId="0" borderId="0" xfId="0" applyNumberFormat="1" applyFont="1" applyBorder="1" applyAlignment="1" applyProtection="1">
      <alignment horizontal="center" vertical="center"/>
      <protection/>
    </xf>
    <xf numFmtId="2" fontId="25" fillId="0" borderId="0" xfId="0" applyNumberFormat="1" applyFont="1" applyBorder="1" applyAlignment="1" applyProtection="1">
      <alignment horizontal="left" vertical="center"/>
      <protection/>
    </xf>
    <xf numFmtId="2" fontId="6" fillId="0" borderId="2" xfId="0" applyNumberFormat="1" applyFont="1" applyBorder="1" applyAlignment="1" applyProtection="1">
      <alignment horizontal="left" vertical="center"/>
      <protection/>
    </xf>
    <xf numFmtId="2" fontId="9" fillId="0" borderId="2" xfId="0" applyNumberFormat="1" applyFont="1" applyBorder="1" applyAlignment="1" applyProtection="1">
      <alignment horizontal="center" vertical="center"/>
      <protection/>
    </xf>
    <xf numFmtId="2" fontId="9" fillId="0" borderId="2" xfId="0" applyNumberFormat="1" applyFont="1" applyBorder="1" applyAlignment="1" applyProtection="1">
      <alignment horizontal="left" vertical="center"/>
      <protection/>
    </xf>
    <xf numFmtId="0" fontId="9" fillId="0" borderId="0" xfId="0" applyFont="1" applyAlignment="1" applyProtection="1">
      <alignment horizontal="centerContinuous" vertical="center"/>
      <protection/>
    </xf>
    <xf numFmtId="42" fontId="28" fillId="0" borderId="0" xfId="0" applyNumberFormat="1" applyFont="1" applyAlignment="1" applyProtection="1">
      <alignment horizontal="centerContinuous" vertical="center"/>
      <protection/>
    </xf>
    <xf numFmtId="0" fontId="9" fillId="0" borderId="0" xfId="0" applyFont="1" applyAlignment="1" applyProtection="1">
      <alignment horizontal="left"/>
      <protection/>
    </xf>
    <xf numFmtId="0" fontId="25" fillId="0" borderId="0" xfId="0" applyFont="1" applyAlignment="1" applyProtection="1">
      <alignment horizontal="left"/>
      <protection/>
    </xf>
    <xf numFmtId="0" fontId="9" fillId="0" borderId="2" xfId="0" applyFont="1" applyBorder="1" applyAlignment="1" applyProtection="1">
      <alignment horizontal="left"/>
      <protection/>
    </xf>
    <xf numFmtId="0" fontId="21" fillId="0" borderId="0" xfId="0" applyFont="1" applyAlignment="1" applyProtection="1">
      <alignment/>
      <protection/>
    </xf>
    <xf numFmtId="0" fontId="20" fillId="0" borderId="0" xfId="0" applyFont="1" applyAlignment="1" applyProtection="1">
      <alignment horizontal="left"/>
      <protection/>
    </xf>
    <xf numFmtId="0" fontId="20" fillId="0" borderId="0" xfId="0" applyFont="1" applyAlignment="1" applyProtection="1">
      <alignment/>
      <protection/>
    </xf>
    <xf numFmtId="0" fontId="20" fillId="0" borderId="0" xfId="0" applyFont="1" applyAlignment="1" applyProtection="1" quotePrefix="1">
      <alignment horizontal="left"/>
      <protection/>
    </xf>
    <xf numFmtId="0" fontId="20" fillId="0" borderId="0" xfId="0" applyFont="1" applyAlignment="1" applyProtection="1">
      <alignment horizontal="left" vertical="top"/>
      <protection/>
    </xf>
    <xf numFmtId="0" fontId="20" fillId="0" borderId="0" xfId="0" applyFont="1" applyAlignment="1" applyProtection="1">
      <alignment vertical="top"/>
      <protection/>
    </xf>
    <xf numFmtId="0" fontId="29" fillId="0" borderId="0" xfId="0" applyFont="1" applyAlignment="1" applyProtection="1">
      <alignment horizontal="left"/>
      <protection/>
    </xf>
    <xf numFmtId="0" fontId="29" fillId="0" borderId="0" xfId="0" applyFont="1" applyAlignment="1" applyProtection="1">
      <alignment horizontal="left" vertical="top"/>
      <protection/>
    </xf>
    <xf numFmtId="0" fontId="19" fillId="0" borderId="0" xfId="19" applyProtection="1">
      <alignment/>
      <protection/>
    </xf>
    <xf numFmtId="0" fontId="30" fillId="0" borderId="0" xfId="0" applyFont="1" applyAlignment="1" applyProtection="1">
      <alignment horizontal="left"/>
      <protection/>
    </xf>
    <xf numFmtId="0" fontId="30" fillId="0" borderId="0" xfId="0" applyFont="1" applyAlignment="1" applyProtection="1">
      <alignment horizontal="left" vertical="top"/>
      <protection/>
    </xf>
    <xf numFmtId="0" fontId="25" fillId="0" borderId="0" xfId="0" applyFont="1" applyAlignment="1" applyProtection="1">
      <alignment horizontal="center"/>
      <protection/>
    </xf>
    <xf numFmtId="0" fontId="0" fillId="0" borderId="0" xfId="0" applyFont="1" applyAlignment="1" applyProtection="1">
      <alignment horizontal="right" vertical="center"/>
      <protection/>
    </xf>
    <xf numFmtId="2" fontId="11" fillId="0" borderId="2" xfId="0" applyNumberFormat="1" applyFont="1" applyBorder="1" applyAlignment="1" applyProtection="1">
      <alignment horizontal="left" vertical="center"/>
      <protection locked="0"/>
    </xf>
    <xf numFmtId="187" fontId="23" fillId="0" borderId="2" xfId="0" applyNumberFormat="1" applyFont="1" applyBorder="1" applyAlignment="1" applyProtection="1">
      <alignment horizontal="centerContinuous" vertical="center"/>
      <protection/>
    </xf>
    <xf numFmtId="0" fontId="23" fillId="0" borderId="2" xfId="0" applyFont="1" applyBorder="1" applyAlignment="1" applyProtection="1">
      <alignment horizontal="centerContinuous"/>
      <protection locked="0"/>
    </xf>
    <xf numFmtId="0" fontId="33" fillId="0" borderId="2" xfId="0" applyFont="1" applyBorder="1" applyAlignment="1" applyProtection="1">
      <alignment horizontal="left"/>
      <protection locked="0"/>
    </xf>
    <xf numFmtId="0" fontId="34" fillId="0" borderId="2" xfId="0" applyFont="1" applyBorder="1" applyAlignment="1" applyProtection="1">
      <alignment horizontal="left"/>
      <protection locked="0"/>
    </xf>
    <xf numFmtId="0" fontId="14" fillId="3" borderId="3" xfId="0" applyFont="1" applyFill="1" applyBorder="1" applyAlignment="1" applyProtection="1">
      <alignment horizontal="centerContinuous" vertical="center"/>
      <protection hidden="1"/>
    </xf>
    <xf numFmtId="0" fontId="14" fillId="3" borderId="4" xfId="0" applyFont="1" applyFill="1" applyBorder="1" applyAlignment="1" applyProtection="1">
      <alignment horizontal="centerContinuous" vertical="center"/>
      <protection hidden="1"/>
    </xf>
    <xf numFmtId="0" fontId="14" fillId="3" borderId="5" xfId="0" applyFont="1" applyFill="1" applyBorder="1" applyAlignment="1" applyProtection="1">
      <alignment horizontal="centerContinuous" vertical="center"/>
      <protection hidden="1"/>
    </xf>
    <xf numFmtId="0" fontId="15" fillId="3" borderId="6" xfId="0" applyFont="1" applyFill="1" applyBorder="1" applyAlignment="1">
      <alignment/>
    </xf>
    <xf numFmtId="0" fontId="0" fillId="3" borderId="7" xfId="0" applyFill="1" applyBorder="1" applyAlignment="1">
      <alignment/>
    </xf>
    <xf numFmtId="0" fontId="15" fillId="3" borderId="6" xfId="0" applyFont="1" applyFill="1" applyBorder="1" applyAlignment="1">
      <alignment vertical="top"/>
    </xf>
    <xf numFmtId="0" fontId="0" fillId="3" borderId="1" xfId="0" applyFill="1" applyBorder="1" applyAlignment="1">
      <alignment vertical="top" wrapText="1"/>
    </xf>
    <xf numFmtId="0" fontId="0" fillId="0" borderId="0" xfId="0" applyAlignment="1" applyProtection="1">
      <alignment horizontal="right"/>
      <protection hidden="1"/>
    </xf>
    <xf numFmtId="0" fontId="15" fillId="0" borderId="0" xfId="0" applyFont="1" applyAlignment="1" applyProtection="1">
      <alignment horizontal="right" vertical="center"/>
      <protection hidden="1"/>
    </xf>
    <xf numFmtId="0" fontId="11" fillId="3" borderId="2" xfId="0" applyFont="1" applyFill="1" applyBorder="1" applyAlignment="1" applyProtection="1">
      <alignment horizontal="left"/>
      <protection hidden="1" locked="0"/>
    </xf>
    <xf numFmtId="0" fontId="14" fillId="3" borderId="8" xfId="0" applyFont="1" applyFill="1" applyBorder="1" applyAlignment="1" applyProtection="1">
      <alignment horizontal="centerContinuous" vertical="center"/>
      <protection hidden="1"/>
    </xf>
    <xf numFmtId="179" fontId="14" fillId="3" borderId="9" xfId="0" applyNumberFormat="1" applyFont="1" applyFill="1" applyBorder="1" applyAlignment="1" applyProtection="1">
      <alignment horizontal="centerContinuous" vertical="center"/>
      <protection hidden="1"/>
    </xf>
    <xf numFmtId="0" fontId="0" fillId="3" borderId="10" xfId="0" applyFill="1" applyBorder="1" applyAlignment="1" applyProtection="1">
      <alignment/>
      <protection hidden="1"/>
    </xf>
    <xf numFmtId="0" fontId="11" fillId="0" borderId="11" xfId="0" applyFont="1" applyFill="1" applyBorder="1" applyAlignment="1" applyProtection="1">
      <alignment horizontal="left"/>
      <protection locked="0"/>
    </xf>
    <xf numFmtId="187" fontId="11" fillId="0" borderId="11" xfId="0" applyNumberFormat="1" applyFont="1" applyFill="1" applyBorder="1" applyAlignment="1" applyProtection="1">
      <alignment horizontal="left"/>
      <protection locked="0"/>
    </xf>
    <xf numFmtId="0" fontId="0" fillId="3" borderId="12" xfId="0" applyFill="1" applyBorder="1" applyAlignment="1" applyProtection="1">
      <alignment/>
      <protection hidden="1"/>
    </xf>
    <xf numFmtId="0" fontId="11" fillId="0" borderId="13" xfId="0" applyFont="1" applyFill="1" applyBorder="1" applyAlignment="1" applyProtection="1">
      <alignment horizontal="left"/>
      <protection locked="0"/>
    </xf>
    <xf numFmtId="0" fontId="35" fillId="0" borderId="0" xfId="0" applyFont="1" applyAlignment="1" applyProtection="1">
      <alignment/>
      <protection locked="0"/>
    </xf>
    <xf numFmtId="0" fontId="0" fillId="0" borderId="2" xfId="0" applyBorder="1" applyAlignment="1">
      <alignment/>
    </xf>
    <xf numFmtId="0" fontId="0" fillId="0" borderId="0" xfId="0" applyAlignment="1">
      <alignment vertical="top"/>
    </xf>
    <xf numFmtId="0" fontId="0" fillId="3" borderId="7" xfId="0" applyFill="1" applyBorder="1" applyAlignment="1">
      <alignment vertical="top"/>
    </xf>
    <xf numFmtId="0" fontId="32" fillId="0" borderId="2" xfId="0" applyFont="1" applyBorder="1" applyAlignment="1" applyProtection="1">
      <alignment/>
      <protection hidden="1"/>
    </xf>
    <xf numFmtId="0" fontId="11" fillId="0" borderId="2" xfId="0" applyFont="1" applyBorder="1" applyAlignment="1" applyProtection="1">
      <alignment/>
      <protection hidden="1"/>
    </xf>
    <xf numFmtId="0" fontId="32" fillId="0" borderId="2" xfId="0" applyFont="1" applyBorder="1" applyAlignment="1" applyProtection="1">
      <alignment/>
      <protection hidden="1" locked="0"/>
    </xf>
    <xf numFmtId="0" fontId="0" fillId="0" borderId="0" xfId="0" applyFont="1" applyAlignment="1" applyProtection="1">
      <alignment/>
      <protection hidden="1"/>
    </xf>
    <xf numFmtId="0" fontId="9" fillId="0" borderId="0" xfId="0" applyFont="1" applyAlignment="1">
      <alignment horizontal="center"/>
    </xf>
    <xf numFmtId="0" fontId="9" fillId="0" borderId="0" xfId="0" applyFont="1" applyAlignment="1">
      <alignment horizontal="centerContinuous" vertical="center"/>
    </xf>
    <xf numFmtId="0" fontId="0" fillId="0" borderId="0" xfId="0" applyAlignment="1">
      <alignment vertical="center"/>
    </xf>
    <xf numFmtId="2" fontId="6" fillId="0" borderId="2" xfId="0" applyNumberFormat="1" applyFont="1" applyBorder="1" applyAlignment="1" applyProtection="1">
      <alignment horizontal="left" vertical="center"/>
      <protection locked="0"/>
    </xf>
    <xf numFmtId="2" fontId="9" fillId="0" borderId="2" xfId="0" applyNumberFormat="1" applyFont="1" applyBorder="1" applyAlignment="1" applyProtection="1">
      <alignment horizontal="center" vertical="center"/>
      <protection locked="0"/>
    </xf>
    <xf numFmtId="2" fontId="9" fillId="0" borderId="2" xfId="0" applyNumberFormat="1" applyFont="1" applyBorder="1" applyAlignment="1" applyProtection="1">
      <alignment horizontal="left" vertical="center"/>
      <protection locked="0"/>
    </xf>
    <xf numFmtId="2" fontId="9" fillId="0" borderId="0" xfId="0" applyNumberFormat="1" applyFont="1" applyBorder="1" applyAlignment="1" applyProtection="1">
      <alignment horizontal="left" vertical="center"/>
      <protection locked="0"/>
    </xf>
    <xf numFmtId="0" fontId="36" fillId="0" borderId="2" xfId="0" applyFont="1" applyBorder="1" applyAlignment="1" applyProtection="1">
      <alignment/>
      <protection hidden="1" locked="0"/>
    </xf>
    <xf numFmtId="0" fontId="26" fillId="0" borderId="2" xfId="0" applyFont="1" applyBorder="1" applyAlignment="1" applyProtection="1">
      <alignment horizontal="centerContinuous"/>
      <protection hidden="1"/>
    </xf>
    <xf numFmtId="0" fontId="37" fillId="0" borderId="2" xfId="0" applyFont="1" applyBorder="1" applyAlignment="1" applyProtection="1">
      <alignment horizontal="centerContinuous"/>
      <protection/>
    </xf>
    <xf numFmtId="0" fontId="0" fillId="3" borderId="14" xfId="0" applyFill="1" applyBorder="1" applyAlignment="1">
      <alignment vertical="top"/>
    </xf>
    <xf numFmtId="0" fontId="15" fillId="3" borderId="15" xfId="0" applyFont="1" applyFill="1" applyBorder="1" applyAlignment="1">
      <alignment vertical="top"/>
    </xf>
    <xf numFmtId="0" fontId="0" fillId="3" borderId="16" xfId="0" applyFill="1" applyBorder="1" applyAlignment="1">
      <alignment vertical="top" wrapText="1"/>
    </xf>
    <xf numFmtId="0" fontId="0" fillId="3" borderId="0" xfId="0" applyFont="1" applyFill="1" applyAlignment="1">
      <alignment/>
    </xf>
    <xf numFmtId="0" fontId="0" fillId="0" borderId="0" xfId="0" applyAlignment="1">
      <alignment horizontal="center" vertical="top"/>
    </xf>
    <xf numFmtId="16" fontId="0" fillId="0" borderId="0" xfId="0" applyNumberFormat="1" applyAlignment="1">
      <alignment horizontal="center" vertical="top"/>
    </xf>
    <xf numFmtId="0" fontId="0" fillId="0" borderId="0" xfId="0" applyAlignment="1">
      <alignment horizontal="center" vertical="top" wrapText="1"/>
    </xf>
    <xf numFmtId="0" fontId="24" fillId="0" borderId="0" xfId="0" applyFont="1" applyBorder="1" applyAlignment="1" applyProtection="1" quotePrefix="1">
      <alignment/>
      <protection/>
    </xf>
    <xf numFmtId="2" fontId="6" fillId="0" borderId="0" xfId="0" applyNumberFormat="1" applyFont="1" applyBorder="1" applyAlignment="1" applyProtection="1">
      <alignment horizontal="right" vertical="center"/>
      <protection/>
    </xf>
    <xf numFmtId="1" fontId="38" fillId="0" borderId="2" xfId="0" applyNumberFormat="1" applyFont="1" applyBorder="1" applyAlignment="1" applyProtection="1">
      <alignment horizontal="centerContinuous" vertical="center"/>
      <protection/>
    </xf>
    <xf numFmtId="0" fontId="0" fillId="0" borderId="17" xfId="0" applyBorder="1" applyAlignment="1">
      <alignment/>
    </xf>
    <xf numFmtId="0" fontId="0" fillId="0" borderId="0" xfId="0" applyAlignment="1">
      <alignment horizontal="left" indent="2"/>
    </xf>
    <xf numFmtId="0" fontId="36" fillId="0" borderId="0" xfId="0" applyFont="1" applyBorder="1" applyAlignment="1" applyProtection="1">
      <alignment vertical="center"/>
      <protection hidden="1" locked="0"/>
    </xf>
    <xf numFmtId="0" fontId="26" fillId="0" borderId="0" xfId="0" applyFont="1" applyBorder="1" applyAlignment="1" applyProtection="1">
      <alignment vertical="center"/>
      <protection hidden="1" locked="0"/>
    </xf>
    <xf numFmtId="0" fontId="26" fillId="0" borderId="0" xfId="0" applyFont="1" applyBorder="1" applyAlignment="1" applyProtection="1">
      <alignment horizontal="centerContinuous"/>
      <protection locked="0"/>
    </xf>
    <xf numFmtId="0" fontId="1" fillId="0" borderId="0" xfId="0" applyFont="1" applyAlignment="1">
      <alignment vertical="top"/>
    </xf>
    <xf numFmtId="0" fontId="18" fillId="0" borderId="0" xfId="0" applyFont="1" applyAlignment="1">
      <alignment horizontal="center"/>
    </xf>
    <xf numFmtId="0" fontId="36" fillId="0" borderId="2" xfId="0" applyFont="1" applyBorder="1" applyAlignment="1">
      <alignment horizontal="center"/>
    </xf>
    <xf numFmtId="0" fontId="15" fillId="3" borderId="18" xfId="0" applyFont="1" applyFill="1" applyBorder="1" applyAlignment="1">
      <alignment vertical="top"/>
    </xf>
    <xf numFmtId="189" fontId="11" fillId="0" borderId="11" xfId="0" applyNumberFormat="1" applyFont="1" applyFill="1" applyBorder="1" applyAlignment="1" applyProtection="1">
      <alignment horizontal="left"/>
      <protection locked="0"/>
    </xf>
    <xf numFmtId="0" fontId="9" fillId="0" borderId="0" xfId="0" applyFont="1" applyAlignment="1" applyProtection="1">
      <alignment vertical="top"/>
      <protection/>
    </xf>
    <xf numFmtId="0" fontId="9" fillId="0" borderId="0" xfId="0" applyFont="1" applyAlignment="1" applyProtection="1">
      <alignment horizontal="right"/>
      <protection/>
    </xf>
    <xf numFmtId="2" fontId="9" fillId="0" borderId="0" xfId="0" applyNumberFormat="1" applyFont="1" applyBorder="1" applyAlignment="1" applyProtection="1">
      <alignment horizontal="right" vertical="center"/>
      <protection/>
    </xf>
    <xf numFmtId="0" fontId="25" fillId="0" borderId="0" xfId="0" applyFont="1" applyAlignment="1" applyProtection="1">
      <alignment horizontal="left" vertical="top"/>
      <protection/>
    </xf>
    <xf numFmtId="0" fontId="26" fillId="0" borderId="0" xfId="0" applyFont="1" applyBorder="1" applyAlignment="1" applyProtection="1">
      <alignment horizontal="left"/>
      <protection hidden="1"/>
    </xf>
    <xf numFmtId="0" fontId="39" fillId="0" borderId="0" xfId="0" applyFont="1" applyAlignment="1" applyProtection="1">
      <alignment horizontal="left"/>
      <protection/>
    </xf>
    <xf numFmtId="0" fontId="41" fillId="0" borderId="2" xfId="0" applyFont="1" applyBorder="1" applyAlignment="1" applyProtection="1">
      <alignment/>
      <protection hidden="1"/>
    </xf>
    <xf numFmtId="0" fontId="41" fillId="0" borderId="2" xfId="0" applyFont="1" applyBorder="1" applyAlignment="1" applyProtection="1">
      <alignment/>
      <protection hidden="1" locked="0"/>
    </xf>
    <xf numFmtId="0" fontId="39" fillId="0" borderId="2" xfId="0" applyFont="1" applyBorder="1" applyAlignment="1" applyProtection="1">
      <alignment horizontal="centerContinuous"/>
      <protection locked="0"/>
    </xf>
    <xf numFmtId="0" fontId="39" fillId="0" borderId="2" xfId="0" applyFont="1" applyBorder="1" applyAlignment="1" applyProtection="1">
      <alignment/>
      <protection hidden="1"/>
    </xf>
    <xf numFmtId="0" fontId="39" fillId="0" borderId="2" xfId="0" applyFont="1" applyBorder="1" applyAlignment="1" applyProtection="1">
      <alignment horizontal="centerContinuous"/>
      <protection hidden="1"/>
    </xf>
    <xf numFmtId="0" fontId="39" fillId="0" borderId="2" xfId="0" applyFont="1" applyBorder="1" applyAlignment="1" applyProtection="1">
      <alignment/>
      <protection hidden="1" locked="0"/>
    </xf>
    <xf numFmtId="42" fontId="45" fillId="0" borderId="0" xfId="0" applyNumberFormat="1" applyFont="1" applyAlignment="1" applyProtection="1">
      <alignment horizontal="centerContinuous"/>
      <protection locked="0"/>
    </xf>
    <xf numFmtId="42" fontId="41" fillId="0" borderId="2" xfId="0" applyNumberFormat="1" applyFont="1" applyBorder="1" applyAlignment="1" applyProtection="1">
      <alignment horizontal="left"/>
      <protection locked="0"/>
    </xf>
    <xf numFmtId="0" fontId="41" fillId="0" borderId="0" xfId="0" applyFont="1" applyAlignment="1" applyProtection="1">
      <alignment horizontal="left"/>
      <protection/>
    </xf>
    <xf numFmtId="42" fontId="41" fillId="0" borderId="2" xfId="0" applyNumberFormat="1" applyFont="1" applyBorder="1" applyAlignment="1" applyProtection="1">
      <alignment horizontal="centerContinuous"/>
      <protection locked="0"/>
    </xf>
    <xf numFmtId="42" fontId="41" fillId="0" borderId="19" xfId="0" applyNumberFormat="1" applyFont="1" applyBorder="1" applyAlignment="1" applyProtection="1">
      <alignment horizontal="centerContinuous"/>
      <protection locked="0"/>
    </xf>
    <xf numFmtId="0" fontId="40" fillId="0" borderId="0" xfId="0" applyFont="1" applyAlignment="1" applyProtection="1">
      <alignment horizontal="left"/>
      <protection/>
    </xf>
    <xf numFmtId="42" fontId="39" fillId="0" borderId="2" xfId="0" applyNumberFormat="1" applyFont="1" applyBorder="1" applyAlignment="1" applyProtection="1">
      <alignment horizontal="centerContinuous"/>
      <protection/>
    </xf>
    <xf numFmtId="0" fontId="46" fillId="0" borderId="0" xfId="0" applyFont="1" applyAlignment="1" applyProtection="1">
      <alignment horizontal="left"/>
      <protection/>
    </xf>
    <xf numFmtId="0" fontId="47" fillId="0" borderId="0" xfId="0" applyFont="1" applyAlignment="1" applyProtection="1">
      <alignment horizontal="left" vertical="top"/>
      <protection/>
    </xf>
    <xf numFmtId="0" fontId="48" fillId="0" borderId="0" xfId="0" applyFont="1" applyAlignment="1" applyProtection="1">
      <alignment horizontal="left"/>
      <protection/>
    </xf>
    <xf numFmtId="0" fontId="48" fillId="0" borderId="0" xfId="0" applyFont="1" applyAlignment="1" applyProtection="1">
      <alignment horizontal="left" vertical="top"/>
      <protection/>
    </xf>
    <xf numFmtId="42" fontId="39" fillId="0" borderId="19" xfId="0" applyNumberFormat="1" applyFont="1" applyBorder="1" applyAlignment="1" applyProtection="1">
      <alignment horizontal="right"/>
      <protection/>
    </xf>
    <xf numFmtId="43" fontId="39" fillId="0" borderId="0" xfId="0" applyNumberFormat="1" applyFont="1" applyBorder="1" applyAlignment="1" applyProtection="1">
      <alignment horizontal="centerContinuous"/>
      <protection/>
    </xf>
    <xf numFmtId="0" fontId="44" fillId="0" borderId="2" xfId="0" applyFont="1" applyBorder="1" applyAlignment="1" applyProtection="1">
      <alignment horizontal="centerContinuous"/>
      <protection locked="0"/>
    </xf>
    <xf numFmtId="187" fontId="44" fillId="0" borderId="2" xfId="0" applyNumberFormat="1" applyFont="1" applyBorder="1" applyAlignment="1" applyProtection="1">
      <alignment horizontal="centerContinuous" vertical="center"/>
      <protection/>
    </xf>
    <xf numFmtId="0" fontId="50" fillId="0" borderId="0" xfId="0" applyFont="1" applyAlignment="1" applyProtection="1">
      <alignment vertical="top"/>
      <protection/>
    </xf>
    <xf numFmtId="175" fontId="11" fillId="0" borderId="20" xfId="0" applyNumberFormat="1" applyFont="1" applyFill="1" applyBorder="1" applyAlignment="1" applyProtection="1">
      <alignment horizontal="left"/>
      <protection locked="0"/>
    </xf>
    <xf numFmtId="0" fontId="1" fillId="3" borderId="6" xfId="0" applyFont="1" applyFill="1" applyBorder="1" applyAlignment="1">
      <alignment/>
    </xf>
    <xf numFmtId="0" fontId="0" fillId="3" borderId="21" xfId="0" applyFill="1" applyBorder="1" applyAlignment="1">
      <alignment vertical="top"/>
    </xf>
    <xf numFmtId="0" fontId="39" fillId="0" borderId="2" xfId="0" applyFont="1" applyBorder="1" applyAlignment="1" applyProtection="1">
      <alignment horizontal="left"/>
      <protection hidden="1"/>
    </xf>
    <xf numFmtId="0" fontId="2" fillId="0" borderId="2" xfId="0" applyFont="1" applyBorder="1" applyAlignment="1" applyProtection="1">
      <alignment horizontal="left"/>
      <protection hidden="1"/>
    </xf>
    <xf numFmtId="0" fontId="44" fillId="0" borderId="2" xfId="0" applyFont="1" applyBorder="1" applyAlignment="1" applyProtection="1">
      <alignment horizontal="center"/>
      <protection locked="0"/>
    </xf>
    <xf numFmtId="174" fontId="44" fillId="0" borderId="2" xfId="0" applyNumberFormat="1" applyFont="1" applyBorder="1" applyAlignment="1" applyProtection="1">
      <alignment horizontal="center" vertical="center"/>
      <protection locked="0"/>
    </xf>
    <xf numFmtId="174" fontId="44" fillId="0" borderId="2" xfId="0" applyNumberFormat="1" applyFont="1" applyBorder="1" applyAlignment="1">
      <alignment horizontal="center" vertical="center"/>
    </xf>
    <xf numFmtId="189" fontId="42" fillId="0" borderId="22" xfId="0" applyNumberFormat="1" applyFont="1" applyBorder="1" applyAlignment="1" applyProtection="1">
      <alignment horizontal="center" vertical="center"/>
      <protection hidden="1"/>
    </xf>
    <xf numFmtId="189" fontId="42" fillId="0" borderId="23" xfId="0" applyNumberFormat="1" applyFont="1" applyBorder="1" applyAlignment="1" applyProtection="1">
      <alignment horizontal="center" vertical="center"/>
      <protection hidden="1"/>
    </xf>
    <xf numFmtId="189" fontId="42" fillId="0" borderId="24" xfId="0" applyNumberFormat="1" applyFont="1" applyBorder="1" applyAlignment="1" applyProtection="1">
      <alignment horizontal="center" vertical="center"/>
      <protection hidden="1"/>
    </xf>
    <xf numFmtId="42" fontId="49" fillId="0" borderId="0" xfId="0" applyNumberFormat="1" applyFont="1" applyAlignment="1" applyProtection="1">
      <alignment horizontal="center"/>
      <protection locked="0"/>
    </xf>
    <xf numFmtId="42" fontId="31" fillId="0" borderId="0" xfId="0" applyNumberFormat="1" applyFont="1" applyAlignment="1" applyProtection="1">
      <alignment horizontal="center"/>
      <protection locked="0"/>
    </xf>
    <xf numFmtId="42" fontId="45" fillId="0" borderId="0" xfId="0" applyNumberFormat="1" applyFont="1" applyAlignment="1" applyProtection="1">
      <alignment horizontal="center"/>
      <protection locked="0"/>
    </xf>
    <xf numFmtId="0" fontId="2" fillId="0" borderId="0" xfId="0" applyFont="1" applyAlignment="1">
      <alignment horizontal="center"/>
    </xf>
    <xf numFmtId="0" fontId="2" fillId="0" borderId="0" xfId="0" applyFont="1" applyAlignment="1">
      <alignment/>
    </xf>
    <xf numFmtId="2" fontId="44" fillId="0" borderId="2" xfId="0" applyNumberFormat="1" applyFont="1" applyBorder="1" applyAlignment="1" applyProtection="1">
      <alignment horizontal="left" vertical="center"/>
      <protection locked="0"/>
    </xf>
    <xf numFmtId="189" fontId="43" fillId="0" borderId="22" xfId="0" applyNumberFormat="1" applyFont="1" applyBorder="1" applyAlignment="1" applyProtection="1">
      <alignment horizontal="center" vertical="center"/>
      <protection hidden="1"/>
    </xf>
    <xf numFmtId="189" fontId="43" fillId="0" borderId="23" xfId="0" applyNumberFormat="1" applyFont="1" applyBorder="1" applyAlignment="1" applyProtection="1">
      <alignment horizontal="center" vertical="center"/>
      <protection hidden="1"/>
    </xf>
    <xf numFmtId="189" fontId="43" fillId="0" borderId="24" xfId="0" applyNumberFormat="1" applyFont="1" applyBorder="1" applyAlignment="1" applyProtection="1">
      <alignment horizontal="center" vertical="center"/>
      <protection hidden="1"/>
    </xf>
    <xf numFmtId="42" fontId="45" fillId="0" borderId="0" xfId="0" applyNumberFormat="1" applyFont="1" applyAlignment="1" applyProtection="1">
      <alignment horizontal="center" vertical="top"/>
      <protection locked="0"/>
    </xf>
    <xf numFmtId="0" fontId="0" fillId="0" borderId="0" xfId="0" applyAlignment="1">
      <alignment horizontal="left" vertical="top" wrapText="1"/>
    </xf>
    <xf numFmtId="42" fontId="36" fillId="0" borderId="0" xfId="0" applyNumberFormat="1" applyFont="1" applyAlignment="1">
      <alignment horizontal="center"/>
    </xf>
    <xf numFmtId="42" fontId="18" fillId="0" borderId="22" xfId="0" applyNumberFormat="1" applyFont="1" applyBorder="1" applyAlignment="1" applyProtection="1">
      <alignment horizontal="center"/>
      <protection locked="0"/>
    </xf>
    <xf numFmtId="42" fontId="18" fillId="0" borderId="23" xfId="0" applyNumberFormat="1" applyFont="1" applyBorder="1" applyAlignment="1" applyProtection="1">
      <alignment horizontal="center"/>
      <protection locked="0"/>
    </xf>
    <xf numFmtId="42" fontId="18" fillId="0" borderId="24" xfId="0" applyNumberFormat="1" applyFont="1" applyBorder="1" applyAlignment="1" applyProtection="1">
      <alignment horizontal="center"/>
      <protection locked="0"/>
    </xf>
    <xf numFmtId="42" fontId="36" fillId="0" borderId="22" xfId="0" applyNumberFormat="1" applyFont="1" applyBorder="1" applyAlignment="1" applyProtection="1">
      <alignment horizontal="center" vertical="top"/>
      <protection locked="0"/>
    </xf>
    <xf numFmtId="42" fontId="36" fillId="0" borderId="23" xfId="0" applyNumberFormat="1" applyFont="1" applyBorder="1" applyAlignment="1" applyProtection="1">
      <alignment horizontal="center" vertical="top"/>
      <protection locked="0"/>
    </xf>
    <xf numFmtId="42" fontId="36" fillId="0" borderId="24" xfId="0" applyNumberFormat="1" applyFont="1" applyBorder="1" applyAlignment="1" applyProtection="1">
      <alignment horizontal="center" vertical="top"/>
      <protection locked="0"/>
    </xf>
    <xf numFmtId="42" fontId="18" fillId="0" borderId="22" xfId="0" applyNumberFormat="1" applyFont="1" applyBorder="1" applyAlignment="1" applyProtection="1">
      <alignment horizontal="center" vertical="top"/>
      <protection locked="0"/>
    </xf>
    <xf numFmtId="42" fontId="18" fillId="0" borderId="23" xfId="0" applyNumberFormat="1" applyFont="1" applyBorder="1" applyAlignment="1" applyProtection="1">
      <alignment horizontal="center" vertical="top"/>
      <protection locked="0"/>
    </xf>
    <xf numFmtId="42" fontId="18" fillId="0" borderId="24" xfId="0" applyNumberFormat="1" applyFont="1" applyBorder="1" applyAlignment="1" applyProtection="1">
      <alignment horizontal="center" vertical="top"/>
      <protection locked="0"/>
    </xf>
  </cellXfs>
  <cellStyles count="28">
    <cellStyle name="Normal" xfId="0"/>
    <cellStyle name="Comma" xfId="15"/>
    <cellStyle name="Comma [0]" xfId="16"/>
    <cellStyle name="Currency" xfId="17"/>
    <cellStyle name="Currency [0]" xfId="18"/>
    <cellStyle name="Forms" xfId="19"/>
    <cellStyle name="Normal_1BDC187" xfId="20"/>
    <cellStyle name="Normal_201K" xfId="21"/>
    <cellStyle name="Normal_35" xfId="22"/>
    <cellStyle name="Normal_401" xfId="23"/>
    <cellStyle name="Normal_A" xfId="24"/>
    <cellStyle name="Normal_BDC175" xfId="25"/>
    <cellStyle name="Normal_BDC-401" xfId="26"/>
    <cellStyle name="Normal_BDC-403" xfId="27"/>
    <cellStyle name="Normal_BDC-404" xfId="28"/>
    <cellStyle name="Normal_BDC50" xfId="29"/>
    <cellStyle name="Normal_Module1" xfId="30"/>
    <cellStyle name="Normal_Module4" xfId="31"/>
    <cellStyle name="Normal_Permit Memo" xfId="32"/>
    <cellStyle name="Normal_Sheet1" xfId="33"/>
    <cellStyle name="Normal_Sheet1_1" xfId="34"/>
    <cellStyle name="Normal_Sheet1_201K" xfId="35"/>
    <cellStyle name="Normal_Sheet1_35" xfId="36"/>
    <cellStyle name="Normal_Sheet1_401" xfId="37"/>
    <cellStyle name="Normal_Sheet1_Permit Memo" xfId="38"/>
    <cellStyle name="Normal_transmittal" xfId="39"/>
    <cellStyle name="Percent" xfId="40"/>
    <cellStyle name="yel"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6591300</xdr:colOff>
      <xdr:row>16</xdr:row>
      <xdr:rowOff>0</xdr:rowOff>
    </xdr:from>
    <xdr:to>
      <xdr:col>3</xdr:col>
      <xdr:colOff>238125</xdr:colOff>
      <xdr:row>16</xdr:row>
      <xdr:rowOff>180975</xdr:rowOff>
    </xdr:to>
    <xdr:sp>
      <xdr:nvSpPr>
        <xdr:cNvPr id="1" name="TextBox 9"/>
        <xdr:cNvSpPr txBox="1">
          <a:spLocks noChangeArrowheads="1"/>
        </xdr:cNvSpPr>
      </xdr:nvSpPr>
      <xdr:spPr>
        <a:xfrm>
          <a:off x="6772275" y="3467100"/>
          <a:ext cx="1952625" cy="180975"/>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6943725</xdr:colOff>
      <xdr:row>13</xdr:row>
      <xdr:rowOff>123825</xdr:rowOff>
    </xdr:from>
    <xdr:ext cx="1914525" cy="247650"/>
    <xdr:sp macro="[0]!GoToTableofContents">
      <xdr:nvSpPr>
        <xdr:cNvPr id="2" name="TextBox 14"/>
        <xdr:cNvSpPr txBox="1">
          <a:spLocks noChangeArrowheads="1"/>
        </xdr:cNvSpPr>
      </xdr:nvSpPr>
      <xdr:spPr>
        <a:xfrm>
          <a:off x="7124700" y="3028950"/>
          <a:ext cx="1914525" cy="247650"/>
        </a:xfrm>
        <a:prstGeom prst="rect">
          <a:avLst/>
        </a:prstGeom>
        <a:noFill/>
        <a:ln w="9525" cmpd="sng">
          <a:noFill/>
        </a:ln>
      </xdr:spPr>
      <xdr:txBody>
        <a:bodyPr vertOverflow="clip" wrap="square" anchor="ctr">
          <a:spAutoFit/>
        </a:bodyPr>
        <a:p>
          <a:pPr algn="ctr">
            <a:defRPr/>
          </a:pPr>
          <a:r>
            <a:rPr lang="en-US" cap="none" sz="1200" b="1" i="0" u="none" baseline="0">
              <a:solidFill>
                <a:srgbClr val="008000"/>
              </a:solidFill>
              <a:latin typeface="Arial"/>
              <a:ea typeface="Arial"/>
              <a:cs typeface="Arial"/>
            </a:rPr>
            <a:t>Table of Contents - Start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9525</xdr:rowOff>
    </xdr:from>
    <xdr:to>
      <xdr:col>1</xdr:col>
      <xdr:colOff>1895475</xdr:colOff>
      <xdr:row>22</xdr:row>
      <xdr:rowOff>0</xdr:rowOff>
    </xdr:to>
    <xdr:sp macro="[0]!GoToInstructions">
      <xdr:nvSpPr>
        <xdr:cNvPr id="1" name="Rectangle 2"/>
        <xdr:cNvSpPr>
          <a:spLocks/>
        </xdr:cNvSpPr>
      </xdr:nvSpPr>
      <xdr:spPr>
        <a:xfrm>
          <a:off x="180975" y="4067175"/>
          <a:ext cx="1895475" cy="15240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22</xdr:row>
      <xdr:rowOff>0</xdr:rowOff>
    </xdr:from>
    <xdr:to>
      <xdr:col>2</xdr:col>
      <xdr:colOff>28575</xdr:colOff>
      <xdr:row>22</xdr:row>
      <xdr:rowOff>0</xdr:rowOff>
    </xdr:to>
    <xdr:sp macro="[0]!GoToNotes">
      <xdr:nvSpPr>
        <xdr:cNvPr id="2" name="Rectangle 3"/>
        <xdr:cNvSpPr>
          <a:spLocks/>
        </xdr:cNvSpPr>
      </xdr:nvSpPr>
      <xdr:spPr>
        <a:xfrm>
          <a:off x="180975" y="4219575"/>
          <a:ext cx="2095500" cy="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2</xdr:col>
      <xdr:colOff>0</xdr:colOff>
      <xdr:row>23</xdr:row>
      <xdr:rowOff>0</xdr:rowOff>
    </xdr:to>
    <xdr:sp macro="[0]!GoToCodeReview1">
      <xdr:nvSpPr>
        <xdr:cNvPr id="3" name="Rectangle 5"/>
        <xdr:cNvSpPr>
          <a:spLocks/>
        </xdr:cNvSpPr>
      </xdr:nvSpPr>
      <xdr:spPr>
        <a:xfrm>
          <a:off x="180975" y="4381500"/>
          <a:ext cx="2066925" cy="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2</xdr:col>
      <xdr:colOff>0</xdr:colOff>
      <xdr:row>23</xdr:row>
      <xdr:rowOff>0</xdr:rowOff>
    </xdr:to>
    <xdr:sp macro="[0]!GoToCodeReview2">
      <xdr:nvSpPr>
        <xdr:cNvPr id="4" name="Rectangle 6"/>
        <xdr:cNvSpPr>
          <a:spLocks/>
        </xdr:cNvSpPr>
      </xdr:nvSpPr>
      <xdr:spPr>
        <a:xfrm>
          <a:off x="180975" y="4381500"/>
          <a:ext cx="2066925" cy="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2</xdr:col>
      <xdr:colOff>28575</xdr:colOff>
      <xdr:row>23</xdr:row>
      <xdr:rowOff>0</xdr:rowOff>
    </xdr:to>
    <xdr:sp macro="[0]!GoToNYSED">
      <xdr:nvSpPr>
        <xdr:cNvPr id="5" name="Rectangle 7"/>
        <xdr:cNvSpPr>
          <a:spLocks/>
        </xdr:cNvSpPr>
      </xdr:nvSpPr>
      <xdr:spPr>
        <a:xfrm>
          <a:off x="180975" y="4381500"/>
          <a:ext cx="2095500" cy="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2</xdr:col>
      <xdr:colOff>28575</xdr:colOff>
      <xdr:row>23</xdr:row>
      <xdr:rowOff>0</xdr:rowOff>
    </xdr:to>
    <xdr:sp macro="[0]!GoToRoof">
      <xdr:nvSpPr>
        <xdr:cNvPr id="6" name="Rectangle 8"/>
        <xdr:cNvSpPr>
          <a:spLocks/>
        </xdr:cNvSpPr>
      </xdr:nvSpPr>
      <xdr:spPr>
        <a:xfrm>
          <a:off x="180975" y="4381500"/>
          <a:ext cx="2095500" cy="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2</xdr:col>
      <xdr:colOff>28575</xdr:colOff>
      <xdr:row>23</xdr:row>
      <xdr:rowOff>0</xdr:rowOff>
    </xdr:to>
    <xdr:sp macro="[0]!GoToWindow">
      <xdr:nvSpPr>
        <xdr:cNvPr id="7" name="Rectangle 9"/>
        <xdr:cNvSpPr>
          <a:spLocks/>
        </xdr:cNvSpPr>
      </xdr:nvSpPr>
      <xdr:spPr>
        <a:xfrm>
          <a:off x="180975" y="4381500"/>
          <a:ext cx="2095500" cy="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2</xdr:col>
      <xdr:colOff>0</xdr:colOff>
      <xdr:row>23</xdr:row>
      <xdr:rowOff>0</xdr:rowOff>
    </xdr:to>
    <xdr:sp macro="[0]!GoToRelocatable">
      <xdr:nvSpPr>
        <xdr:cNvPr id="8" name="Rectangle 10"/>
        <xdr:cNvSpPr>
          <a:spLocks/>
        </xdr:cNvSpPr>
      </xdr:nvSpPr>
      <xdr:spPr>
        <a:xfrm>
          <a:off x="180975" y="4381500"/>
          <a:ext cx="2066925" cy="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26</xdr:row>
      <xdr:rowOff>0</xdr:rowOff>
    </xdr:from>
    <xdr:to>
      <xdr:col>2</xdr:col>
      <xdr:colOff>0</xdr:colOff>
      <xdr:row>26</xdr:row>
      <xdr:rowOff>0</xdr:rowOff>
    </xdr:to>
    <xdr:sp macro="[0]!GoToEvaluationofExistingBuilding">
      <xdr:nvSpPr>
        <xdr:cNvPr id="9" name="Rectangle 11"/>
        <xdr:cNvSpPr>
          <a:spLocks/>
        </xdr:cNvSpPr>
      </xdr:nvSpPr>
      <xdr:spPr>
        <a:xfrm>
          <a:off x="180975" y="5524500"/>
          <a:ext cx="2066925" cy="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26</xdr:row>
      <xdr:rowOff>0</xdr:rowOff>
    </xdr:from>
    <xdr:to>
      <xdr:col>2</xdr:col>
      <xdr:colOff>28575</xdr:colOff>
      <xdr:row>26</xdr:row>
      <xdr:rowOff>0</xdr:rowOff>
    </xdr:to>
    <xdr:sp macro="[0]!GoToFinalPlansApp">
      <xdr:nvSpPr>
        <xdr:cNvPr id="10" name="Rectangle 12"/>
        <xdr:cNvSpPr>
          <a:spLocks/>
        </xdr:cNvSpPr>
      </xdr:nvSpPr>
      <xdr:spPr>
        <a:xfrm>
          <a:off x="180975" y="5524500"/>
          <a:ext cx="2095500" cy="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2</xdr:col>
      <xdr:colOff>0</xdr:colOff>
      <xdr:row>23</xdr:row>
      <xdr:rowOff>0</xdr:rowOff>
    </xdr:to>
    <xdr:sp macro="[0]!GoToLetterofIntentForm">
      <xdr:nvSpPr>
        <xdr:cNvPr id="11" name="Rectangle 13"/>
        <xdr:cNvSpPr>
          <a:spLocks/>
        </xdr:cNvSpPr>
      </xdr:nvSpPr>
      <xdr:spPr>
        <a:xfrm>
          <a:off x="180975" y="4381500"/>
          <a:ext cx="2066925" cy="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26</xdr:row>
      <xdr:rowOff>0</xdr:rowOff>
    </xdr:from>
    <xdr:to>
      <xdr:col>2</xdr:col>
      <xdr:colOff>0</xdr:colOff>
      <xdr:row>26</xdr:row>
      <xdr:rowOff>0</xdr:rowOff>
    </xdr:to>
    <xdr:sp macro="[0]!GoToStructResponsibility">
      <xdr:nvSpPr>
        <xdr:cNvPr id="12" name="Rectangle 15"/>
        <xdr:cNvSpPr>
          <a:spLocks/>
        </xdr:cNvSpPr>
      </xdr:nvSpPr>
      <xdr:spPr>
        <a:xfrm>
          <a:off x="180975" y="5524500"/>
          <a:ext cx="2066925" cy="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2</xdr:col>
      <xdr:colOff>28575</xdr:colOff>
      <xdr:row>23</xdr:row>
      <xdr:rowOff>0</xdr:rowOff>
    </xdr:to>
    <xdr:sp macro="[0]!GoToRoof">
      <xdr:nvSpPr>
        <xdr:cNvPr id="13" name="Rectangle 16"/>
        <xdr:cNvSpPr>
          <a:spLocks/>
        </xdr:cNvSpPr>
      </xdr:nvSpPr>
      <xdr:spPr>
        <a:xfrm>
          <a:off x="180975" y="4381500"/>
          <a:ext cx="2095500" cy="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2</xdr:col>
      <xdr:colOff>28575</xdr:colOff>
      <xdr:row>23</xdr:row>
      <xdr:rowOff>0</xdr:rowOff>
    </xdr:to>
    <xdr:sp macro="[0]!GoToNYSEDMiscellaneous">
      <xdr:nvSpPr>
        <xdr:cNvPr id="14" name="Rectangle 17"/>
        <xdr:cNvSpPr>
          <a:spLocks/>
        </xdr:cNvSpPr>
      </xdr:nvSpPr>
      <xdr:spPr>
        <a:xfrm>
          <a:off x="180975" y="4381500"/>
          <a:ext cx="2095500" cy="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xdr:row>
      <xdr:rowOff>0</xdr:rowOff>
    </xdr:from>
    <xdr:to>
      <xdr:col>2</xdr:col>
      <xdr:colOff>0</xdr:colOff>
      <xdr:row>26</xdr:row>
      <xdr:rowOff>0</xdr:rowOff>
    </xdr:to>
    <xdr:sp macro="[0]!GoToFinalPlansChecklist">
      <xdr:nvSpPr>
        <xdr:cNvPr id="15" name="Rectangle 18"/>
        <xdr:cNvSpPr>
          <a:spLocks/>
        </xdr:cNvSpPr>
      </xdr:nvSpPr>
      <xdr:spPr>
        <a:xfrm>
          <a:off x="180975" y="5029200"/>
          <a:ext cx="2066925" cy="49530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24</xdr:row>
      <xdr:rowOff>0</xdr:rowOff>
    </xdr:from>
    <xdr:to>
      <xdr:col>2</xdr:col>
      <xdr:colOff>0</xdr:colOff>
      <xdr:row>24</xdr:row>
      <xdr:rowOff>0</xdr:rowOff>
    </xdr:to>
    <xdr:sp macro="[0]!GoToProjectDescription1">
      <xdr:nvSpPr>
        <xdr:cNvPr id="16" name="TextBox 19"/>
        <xdr:cNvSpPr txBox="1">
          <a:spLocks noChangeArrowheads="1"/>
        </xdr:cNvSpPr>
      </xdr:nvSpPr>
      <xdr:spPr>
        <a:xfrm>
          <a:off x="180975" y="4705350"/>
          <a:ext cx="2066925" cy="0"/>
        </a:xfrm>
        <a:prstGeom prst="rect">
          <a:avLst/>
        </a:prstGeom>
        <a:noFill/>
        <a:ln w="0"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24</xdr:row>
      <xdr:rowOff>0</xdr:rowOff>
    </xdr:from>
    <xdr:to>
      <xdr:col>2</xdr:col>
      <xdr:colOff>0</xdr:colOff>
      <xdr:row>24</xdr:row>
      <xdr:rowOff>0</xdr:rowOff>
    </xdr:to>
    <xdr:sp macro="[0]!GoToProjectDescription2">
      <xdr:nvSpPr>
        <xdr:cNvPr id="17" name="TextBox 20"/>
        <xdr:cNvSpPr txBox="1">
          <a:spLocks noChangeArrowheads="1"/>
        </xdr:cNvSpPr>
      </xdr:nvSpPr>
      <xdr:spPr>
        <a:xfrm>
          <a:off x="180975" y="4705350"/>
          <a:ext cx="2066925" cy="0"/>
        </a:xfrm>
        <a:prstGeom prst="rect">
          <a:avLst/>
        </a:prstGeom>
        <a:noFill/>
        <a:ln w="0"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2</xdr:col>
      <xdr:colOff>28575</xdr:colOff>
      <xdr:row>23</xdr:row>
      <xdr:rowOff>0</xdr:rowOff>
    </xdr:to>
    <xdr:sp macro="[0]!GoToChecklist">
      <xdr:nvSpPr>
        <xdr:cNvPr id="18" name="Rectangle 21"/>
        <xdr:cNvSpPr>
          <a:spLocks/>
        </xdr:cNvSpPr>
      </xdr:nvSpPr>
      <xdr:spPr>
        <a:xfrm>
          <a:off x="180975" y="4381500"/>
          <a:ext cx="2095500" cy="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2</xdr:col>
      <xdr:colOff>28575</xdr:colOff>
      <xdr:row>24</xdr:row>
      <xdr:rowOff>0</xdr:rowOff>
    </xdr:to>
    <xdr:sp macro="[0]!GoToPrelimPlansApp">
      <xdr:nvSpPr>
        <xdr:cNvPr id="19" name="Rectangle 24"/>
        <xdr:cNvSpPr>
          <a:spLocks/>
        </xdr:cNvSpPr>
      </xdr:nvSpPr>
      <xdr:spPr>
        <a:xfrm>
          <a:off x="180975" y="4381500"/>
          <a:ext cx="2095500" cy="32385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2</xdr:col>
      <xdr:colOff>28575</xdr:colOff>
      <xdr:row>23</xdr:row>
      <xdr:rowOff>0</xdr:rowOff>
    </xdr:to>
    <xdr:sp macro="[0]!GoToSingleTrade">
      <xdr:nvSpPr>
        <xdr:cNvPr id="20" name="Rectangle 25"/>
        <xdr:cNvSpPr>
          <a:spLocks/>
        </xdr:cNvSpPr>
      </xdr:nvSpPr>
      <xdr:spPr>
        <a:xfrm>
          <a:off x="180975" y="4381500"/>
          <a:ext cx="2095500" cy="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24</xdr:row>
      <xdr:rowOff>0</xdr:rowOff>
    </xdr:from>
    <xdr:to>
      <xdr:col>2</xdr:col>
      <xdr:colOff>28575</xdr:colOff>
      <xdr:row>25</xdr:row>
      <xdr:rowOff>0</xdr:rowOff>
    </xdr:to>
    <xdr:sp macro="[0]!GoToFinalPlansApp">
      <xdr:nvSpPr>
        <xdr:cNvPr id="21" name="Rectangle 28"/>
        <xdr:cNvSpPr>
          <a:spLocks/>
        </xdr:cNvSpPr>
      </xdr:nvSpPr>
      <xdr:spPr>
        <a:xfrm>
          <a:off x="180975" y="4705350"/>
          <a:ext cx="2095500" cy="32385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xdr:row>
      <xdr:rowOff>0</xdr:rowOff>
    </xdr:from>
    <xdr:ext cx="6734175" cy="428625"/>
    <xdr:sp>
      <xdr:nvSpPr>
        <xdr:cNvPr id="1" name="TextBox 1"/>
        <xdr:cNvSpPr txBox="1">
          <a:spLocks noChangeArrowheads="1"/>
        </xdr:cNvSpPr>
      </xdr:nvSpPr>
      <xdr:spPr>
        <a:xfrm>
          <a:off x="180975" y="952500"/>
          <a:ext cx="6734175" cy="428625"/>
        </a:xfrm>
        <a:prstGeom prst="rect">
          <a:avLst/>
        </a:prstGeom>
        <a:noFill/>
        <a:ln w="0" cmpd="sng">
          <a:noFill/>
        </a:ln>
      </xdr:spPr>
      <xdr:txBody>
        <a:bodyPr vertOverflow="clip" wrap="square"/>
        <a:p>
          <a:pPr algn="just">
            <a:defRPr/>
          </a:pPr>
          <a:r>
            <a:rPr lang="en-US" cap="none" sz="800" b="0" i="0" u="none" baseline="0"/>
            <a:t>Instructions:  Prepare five (5) copies of this application.  Send one (1) copy to the Office Facilities Planning together with one (1) copy of plans signed and sealed by the designing architect/engineer.  Other copies are for the district's files, the district superintendent-if applicable, and the architect/engineer.</a:t>
          </a:r>
        </a:p>
      </xdr:txBody>
    </xdr:sp>
    <xdr:clientData/>
  </xdr:oneCellAnchor>
  <xdr:twoCellAnchor>
    <xdr:from>
      <xdr:col>16</xdr:col>
      <xdr:colOff>0</xdr:colOff>
      <xdr:row>1</xdr:row>
      <xdr:rowOff>9525</xdr:rowOff>
    </xdr:from>
    <xdr:to>
      <xdr:col>16</xdr:col>
      <xdr:colOff>0</xdr:colOff>
      <xdr:row>3</xdr:row>
      <xdr:rowOff>0</xdr:rowOff>
    </xdr:to>
    <xdr:sp>
      <xdr:nvSpPr>
        <xdr:cNvPr id="2" name="TextBox 2"/>
        <xdr:cNvSpPr txBox="1">
          <a:spLocks noChangeArrowheads="1"/>
        </xdr:cNvSpPr>
      </xdr:nvSpPr>
      <xdr:spPr>
        <a:xfrm>
          <a:off x="6753225" y="171450"/>
          <a:ext cx="0" cy="276225"/>
        </a:xfrm>
        <a:prstGeom prst="rect">
          <a:avLst/>
        </a:prstGeom>
        <a:noFill/>
        <a:ln w="0" cmpd="sng">
          <a:noFill/>
        </a:ln>
      </xdr:spPr>
      <xdr:txBody>
        <a:bodyPr vertOverflow="clip" wrap="square"/>
        <a:p>
          <a:pPr algn="r">
            <a:defRPr/>
          </a:pPr>
          <a:r>
            <a:rPr lang="en-US" cap="none" sz="800" b="0" i="0" u="none" baseline="0">
              <a:latin typeface="Arial"/>
              <a:ea typeface="Arial"/>
              <a:cs typeface="Arial"/>
            </a:rPr>
            <a:t>FP-F
2000</a:t>
          </a:r>
        </a:p>
      </xdr:txBody>
    </xdr:sp>
    <xdr:clientData/>
  </xdr:twoCellAnchor>
  <xdr:oneCellAnchor>
    <xdr:from>
      <xdr:col>6</xdr:col>
      <xdr:colOff>238125</xdr:colOff>
      <xdr:row>2</xdr:row>
      <xdr:rowOff>0</xdr:rowOff>
    </xdr:from>
    <xdr:ext cx="4295775" cy="428625"/>
    <xdr:sp>
      <xdr:nvSpPr>
        <xdr:cNvPr id="3" name="TextBox 4"/>
        <xdr:cNvSpPr txBox="1">
          <a:spLocks noChangeArrowheads="1"/>
        </xdr:cNvSpPr>
      </xdr:nvSpPr>
      <xdr:spPr>
        <a:xfrm>
          <a:off x="2181225" y="304800"/>
          <a:ext cx="4295775" cy="428625"/>
        </a:xfrm>
        <a:prstGeom prst="rect">
          <a:avLst/>
        </a:prstGeom>
        <a:noFill/>
        <a:ln w="0" cmpd="sng">
          <a:noFill/>
        </a:ln>
      </xdr:spPr>
      <xdr:txBody>
        <a:bodyPr vertOverflow="clip" wrap="square"/>
        <a:p>
          <a:pPr algn="ctr">
            <a:defRPr/>
          </a:pPr>
          <a:r>
            <a:rPr lang="en-US" cap="none" sz="1200" b="1" i="0" u="none" baseline="0">
              <a:latin typeface="Arial"/>
              <a:ea typeface="Arial"/>
              <a:cs typeface="Arial"/>
            </a:rPr>
            <a:t>APPLICATION FOR EXAMINATION AND APPROVAL OF
PRELIMINARY PLANS</a:t>
          </a:r>
        </a:p>
      </xdr:txBody>
    </xdr:sp>
    <xdr:clientData/>
  </xdr:oneCellAnchor>
  <xdr:twoCellAnchor>
    <xdr:from>
      <xdr:col>17</xdr:col>
      <xdr:colOff>0</xdr:colOff>
      <xdr:row>12</xdr:row>
      <xdr:rowOff>0</xdr:rowOff>
    </xdr:from>
    <xdr:to>
      <xdr:col>20</xdr:col>
      <xdr:colOff>171450</xdr:colOff>
      <xdr:row>13</xdr:row>
      <xdr:rowOff>0</xdr:rowOff>
    </xdr:to>
    <xdr:sp macro="[0]!GoToTableofContents">
      <xdr:nvSpPr>
        <xdr:cNvPr id="4" name="Rectangle 5"/>
        <xdr:cNvSpPr>
          <a:spLocks/>
        </xdr:cNvSpPr>
      </xdr:nvSpPr>
      <xdr:spPr>
        <a:xfrm>
          <a:off x="7077075" y="2114550"/>
          <a:ext cx="1943100" cy="20955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xdr:row>
      <xdr:rowOff>0</xdr:rowOff>
    </xdr:from>
    <xdr:ext cx="6734175" cy="428625"/>
    <xdr:sp>
      <xdr:nvSpPr>
        <xdr:cNvPr id="1" name="TextBox 70"/>
        <xdr:cNvSpPr txBox="1">
          <a:spLocks noChangeArrowheads="1"/>
        </xdr:cNvSpPr>
      </xdr:nvSpPr>
      <xdr:spPr>
        <a:xfrm>
          <a:off x="180975" y="952500"/>
          <a:ext cx="6734175" cy="428625"/>
        </a:xfrm>
        <a:prstGeom prst="rect">
          <a:avLst/>
        </a:prstGeom>
        <a:noFill/>
        <a:ln w="0" cmpd="sng">
          <a:noFill/>
        </a:ln>
      </xdr:spPr>
      <xdr:txBody>
        <a:bodyPr vertOverflow="clip" wrap="square"/>
        <a:p>
          <a:pPr algn="just">
            <a:defRPr/>
          </a:pPr>
          <a:r>
            <a:rPr lang="en-US" cap="none" sz="800" b="0" i="0" u="none" baseline="0"/>
            <a:t>Instructions:  Prepare five (5) copies of this application.  Send one (1) copy to the Office Facilities Planning together with two (2) copies of plans and specifications signed and sealed by the designing architect/engineer.  Other copies are for the district's files, the district superintendent-if applicable, and the architect/engineer.</a:t>
          </a:r>
        </a:p>
      </xdr:txBody>
    </xdr:sp>
    <xdr:clientData/>
  </xdr:oneCellAnchor>
  <xdr:twoCellAnchor>
    <xdr:from>
      <xdr:col>16</xdr:col>
      <xdr:colOff>0</xdr:colOff>
      <xdr:row>1</xdr:row>
      <xdr:rowOff>9525</xdr:rowOff>
    </xdr:from>
    <xdr:to>
      <xdr:col>16</xdr:col>
      <xdr:colOff>0</xdr:colOff>
      <xdr:row>3</xdr:row>
      <xdr:rowOff>0</xdr:rowOff>
    </xdr:to>
    <xdr:sp>
      <xdr:nvSpPr>
        <xdr:cNvPr id="2" name="TextBox 71"/>
        <xdr:cNvSpPr txBox="1">
          <a:spLocks noChangeArrowheads="1"/>
        </xdr:cNvSpPr>
      </xdr:nvSpPr>
      <xdr:spPr>
        <a:xfrm>
          <a:off x="7115175" y="171450"/>
          <a:ext cx="0" cy="276225"/>
        </a:xfrm>
        <a:prstGeom prst="rect">
          <a:avLst/>
        </a:prstGeom>
        <a:noFill/>
        <a:ln w="0" cmpd="sng">
          <a:noFill/>
        </a:ln>
      </xdr:spPr>
      <xdr:txBody>
        <a:bodyPr vertOverflow="clip" wrap="square"/>
        <a:p>
          <a:pPr algn="r">
            <a:defRPr/>
          </a:pPr>
          <a:r>
            <a:rPr lang="en-US" cap="none" sz="800" b="0" i="0" u="none" baseline="0">
              <a:latin typeface="Arial"/>
              <a:ea typeface="Arial"/>
              <a:cs typeface="Arial"/>
            </a:rPr>
            <a:t>FP-F
2000</a:t>
          </a:r>
        </a:p>
      </xdr:txBody>
    </xdr:sp>
    <xdr:clientData/>
  </xdr:twoCellAnchor>
  <xdr:oneCellAnchor>
    <xdr:from>
      <xdr:col>6</xdr:col>
      <xdr:colOff>238125</xdr:colOff>
      <xdr:row>2</xdr:row>
      <xdr:rowOff>0</xdr:rowOff>
    </xdr:from>
    <xdr:ext cx="4295775" cy="428625"/>
    <xdr:sp>
      <xdr:nvSpPr>
        <xdr:cNvPr id="3" name="TextBox 152"/>
        <xdr:cNvSpPr txBox="1">
          <a:spLocks noChangeArrowheads="1"/>
        </xdr:cNvSpPr>
      </xdr:nvSpPr>
      <xdr:spPr>
        <a:xfrm>
          <a:off x="2190750" y="304800"/>
          <a:ext cx="4295775" cy="428625"/>
        </a:xfrm>
        <a:prstGeom prst="rect">
          <a:avLst/>
        </a:prstGeom>
        <a:noFill/>
        <a:ln w="0" cmpd="sng">
          <a:noFill/>
        </a:ln>
      </xdr:spPr>
      <xdr:txBody>
        <a:bodyPr vertOverflow="clip" wrap="square"/>
        <a:p>
          <a:pPr algn="ctr">
            <a:defRPr/>
          </a:pPr>
          <a:r>
            <a:rPr lang="en-US" cap="none" sz="1200" b="1" i="0" u="none" baseline="0">
              <a:latin typeface="Arial"/>
              <a:ea typeface="Arial"/>
              <a:cs typeface="Arial"/>
            </a:rPr>
            <a:t>APPLICATION FOR EXAMINATION AND APPROVAL OF
FINAL PLANS AND SPECIFICATIONS</a:t>
          </a:r>
        </a:p>
      </xdr:txBody>
    </xdr:sp>
    <xdr:clientData/>
  </xdr:oneCellAnchor>
  <xdr:twoCellAnchor>
    <xdr:from>
      <xdr:col>17</xdr:col>
      <xdr:colOff>0</xdr:colOff>
      <xdr:row>12</xdr:row>
      <xdr:rowOff>0</xdr:rowOff>
    </xdr:from>
    <xdr:to>
      <xdr:col>20</xdr:col>
      <xdr:colOff>171450</xdr:colOff>
      <xdr:row>13</xdr:row>
      <xdr:rowOff>0</xdr:rowOff>
    </xdr:to>
    <xdr:sp macro="[0]!GoToTableofContents">
      <xdr:nvSpPr>
        <xdr:cNvPr id="4" name="Rectangle 153"/>
        <xdr:cNvSpPr>
          <a:spLocks/>
        </xdr:cNvSpPr>
      </xdr:nvSpPr>
      <xdr:spPr>
        <a:xfrm>
          <a:off x="7439025" y="2057400"/>
          <a:ext cx="1943100" cy="19050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19</xdr:col>
      <xdr:colOff>0</xdr:colOff>
      <xdr:row>6</xdr:row>
      <xdr:rowOff>0</xdr:rowOff>
    </xdr:to>
    <xdr:sp>
      <xdr:nvSpPr>
        <xdr:cNvPr id="1" name="TextBox 1"/>
        <xdr:cNvSpPr txBox="1">
          <a:spLocks noChangeArrowheads="1"/>
        </xdr:cNvSpPr>
      </xdr:nvSpPr>
      <xdr:spPr>
        <a:xfrm>
          <a:off x="180975" y="942975"/>
          <a:ext cx="7010400" cy="3048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The following information has been supplied by the Office of Facilities Planning to the Office of State Aided Programs regarding the initiation of a building project.  Districts should use the Project Control Number indicated in item #4 on all correspondence to the Office regarding this project.</a:t>
          </a:r>
        </a:p>
      </xdr:txBody>
    </xdr:sp>
    <xdr:clientData/>
  </xdr:twoCellAnchor>
  <xdr:twoCellAnchor>
    <xdr:from>
      <xdr:col>3</xdr:col>
      <xdr:colOff>0</xdr:colOff>
      <xdr:row>11</xdr:row>
      <xdr:rowOff>0</xdr:rowOff>
    </xdr:from>
    <xdr:to>
      <xdr:col>19</xdr:col>
      <xdr:colOff>0</xdr:colOff>
      <xdr:row>12</xdr:row>
      <xdr:rowOff>0</xdr:rowOff>
    </xdr:to>
    <xdr:sp>
      <xdr:nvSpPr>
        <xdr:cNvPr id="2" name="TextBox 2"/>
        <xdr:cNvSpPr txBox="1">
          <a:spLocks noChangeArrowheads="1"/>
        </xdr:cNvSpPr>
      </xdr:nvSpPr>
      <xdr:spPr>
        <a:xfrm>
          <a:off x="676275" y="2219325"/>
          <a:ext cx="6515100" cy="295275"/>
        </a:xfrm>
        <a:prstGeom prst="rect">
          <a:avLst/>
        </a:prstGeom>
        <a:noFill/>
        <a:ln w="9525" cmpd="sng">
          <a:noFill/>
        </a:ln>
      </xdr:spPr>
      <xdr:txBody>
        <a:bodyPr vertOverflow="clip" wrap="square"/>
        <a:p>
          <a:pPr algn="l">
            <a:defRPr/>
          </a:pPr>
          <a:r>
            <a:rPr lang="en-US" cap="none" sz="800" b="1" i="0" u="none" baseline="0">
              <a:latin typeface="Arial"/>
              <a:ea typeface="Arial"/>
              <a:cs typeface="Arial"/>
            </a:rPr>
            <a:t>FACILITY CODE</a:t>
          </a:r>
          <a:r>
            <a:rPr lang="en-US" cap="none" sz="800" b="0" i="0" u="none" baseline="0">
              <a:latin typeface="Arial"/>
              <a:ea typeface="Arial"/>
              <a:cs typeface="Arial"/>
            </a:rPr>
            <a:t> and </a:t>
          </a:r>
          <a:r>
            <a:rPr lang="en-US" cap="none" sz="800" b="1" i="0" u="none" baseline="0">
              <a:latin typeface="Arial"/>
              <a:ea typeface="Arial"/>
              <a:cs typeface="Arial"/>
            </a:rPr>
            <a:t>PROJECT NUMBER</a:t>
          </a:r>
          <a:r>
            <a:rPr lang="en-US" cap="none" sz="800" b="0" i="0" u="none" baseline="0">
              <a:latin typeface="Arial"/>
              <a:ea typeface="Arial"/>
              <a:cs typeface="Arial"/>
            </a:rPr>
            <a:t> above represent the identifying project number to be used on Schedule G3 of FORM ST-3 and on Form SA-100 for claiming State Aid.</a:t>
          </a:r>
        </a:p>
      </xdr:txBody>
    </xdr:sp>
    <xdr:clientData/>
  </xdr:twoCellAnchor>
  <xdr:twoCellAnchor>
    <xdr:from>
      <xdr:col>1</xdr:col>
      <xdr:colOff>0</xdr:colOff>
      <xdr:row>45</xdr:row>
      <xdr:rowOff>0</xdr:rowOff>
    </xdr:from>
    <xdr:to>
      <xdr:col>19</xdr:col>
      <xdr:colOff>0</xdr:colOff>
      <xdr:row>46</xdr:row>
      <xdr:rowOff>0</xdr:rowOff>
    </xdr:to>
    <xdr:sp>
      <xdr:nvSpPr>
        <xdr:cNvPr id="3" name="TextBox 13"/>
        <xdr:cNvSpPr txBox="1">
          <a:spLocks noChangeArrowheads="1"/>
        </xdr:cNvSpPr>
      </xdr:nvSpPr>
      <xdr:spPr>
        <a:xfrm>
          <a:off x="180975" y="9391650"/>
          <a:ext cx="7010400" cy="3143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21) NOTES:   </a:t>
          </a:r>
        </a:p>
      </xdr:txBody>
    </xdr:sp>
    <xdr:clientData/>
  </xdr:twoCellAnchor>
  <xdr:oneCellAnchor>
    <xdr:from>
      <xdr:col>11</xdr:col>
      <xdr:colOff>114300</xdr:colOff>
      <xdr:row>1</xdr:row>
      <xdr:rowOff>123825</xdr:rowOff>
    </xdr:from>
    <xdr:ext cx="2771775" cy="447675"/>
    <xdr:sp>
      <xdr:nvSpPr>
        <xdr:cNvPr id="4" name="TextBox 72"/>
        <xdr:cNvSpPr txBox="1">
          <a:spLocks noChangeArrowheads="1"/>
        </xdr:cNvSpPr>
      </xdr:nvSpPr>
      <xdr:spPr>
        <a:xfrm>
          <a:off x="4038600" y="342900"/>
          <a:ext cx="2771775" cy="447675"/>
        </a:xfrm>
        <a:prstGeom prst="rect">
          <a:avLst/>
        </a:prstGeom>
        <a:noFill/>
        <a:ln w="9525" cmpd="sng">
          <a:noFill/>
        </a:ln>
      </xdr:spPr>
      <xdr:txBody>
        <a:bodyPr vertOverflow="clip" wrap="square" anchor="ctr">
          <a:spAutoFit/>
        </a:bodyPr>
        <a:p>
          <a:pPr algn="ctr">
            <a:defRPr/>
          </a:pPr>
          <a:r>
            <a:rPr lang="en-US" cap="none" sz="1200" b="1" i="0" u="none" baseline="0">
              <a:latin typeface="Arial"/>
              <a:ea typeface="Arial"/>
              <a:cs typeface="Arial"/>
            </a:rPr>
            <a:t>NOTIFICATION OF BUILDING PROJECT
SA-4 WORKSHEET (99)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8">
    <pageSetUpPr fitToPage="1"/>
  </sheetPr>
  <dimension ref="A5:B198"/>
  <sheetViews>
    <sheetView showGridLines="0" showRowColHeaders="0" showZeros="0" zoomScale="80" zoomScaleNormal="80" workbookViewId="0" topLeftCell="A1">
      <selection activeCell="A1" sqref="A1"/>
    </sheetView>
  </sheetViews>
  <sheetFormatPr defaultColWidth="9.140625" defaultRowHeight="12.75"/>
  <cols>
    <col min="1" max="1" width="2.7109375" style="10" customWidth="1"/>
    <col min="2" max="2" width="115.7109375" style="10" customWidth="1"/>
    <col min="3" max="16384" width="8.8515625" style="10" customWidth="1"/>
  </cols>
  <sheetData>
    <row r="4" ht="21" customHeight="1"/>
    <row r="5" ht="18">
      <c r="B5" s="11" t="s">
        <v>231</v>
      </c>
    </row>
    <row r="6" ht="44.25">
      <c r="B6" s="12" t="s">
        <v>86</v>
      </c>
    </row>
    <row r="7" ht="14.25">
      <c r="B7" s="12"/>
    </row>
    <row r="8" ht="18">
      <c r="B8" s="13" t="s">
        <v>232</v>
      </c>
    </row>
    <row r="9" ht="14.25">
      <c r="B9" s="12" t="s">
        <v>85</v>
      </c>
    </row>
    <row r="10" ht="14.25">
      <c r="B10" s="12"/>
    </row>
    <row r="11" ht="18">
      <c r="B11" s="13" t="s">
        <v>233</v>
      </c>
    </row>
    <row r="12" ht="14.25">
      <c r="B12" s="12" t="s">
        <v>119</v>
      </c>
    </row>
    <row r="13" ht="14.25">
      <c r="B13" s="12" t="s">
        <v>88</v>
      </c>
    </row>
    <row r="14" ht="15">
      <c r="B14" s="14" t="s">
        <v>89</v>
      </c>
    </row>
    <row r="15" ht="14.25">
      <c r="B15" s="14"/>
    </row>
    <row r="16" ht="15">
      <c r="B16" s="16"/>
    </row>
    <row r="17" ht="14.25">
      <c r="B17" s="14"/>
    </row>
    <row r="18" ht="14.25">
      <c r="B18" s="14"/>
    </row>
    <row r="19" ht="14.25">
      <c r="B19" s="14"/>
    </row>
    <row r="20" ht="14.25">
      <c r="B20" s="14"/>
    </row>
    <row r="21" ht="12.75">
      <c r="B21" s="15"/>
    </row>
    <row r="22" ht="12.75">
      <c r="B22" s="15"/>
    </row>
    <row r="23" ht="12.75">
      <c r="B23" s="15"/>
    </row>
    <row r="24" ht="12.75">
      <c r="B24" s="15"/>
    </row>
    <row r="25" ht="12.75">
      <c r="B25" s="15"/>
    </row>
    <row r="26" ht="12.75">
      <c r="B26" s="15"/>
    </row>
    <row r="27" ht="12.75">
      <c r="B27" s="15"/>
    </row>
    <row r="28" ht="12.75">
      <c r="B28" s="15"/>
    </row>
    <row r="29" ht="12.75">
      <c r="B29" s="15"/>
    </row>
    <row r="30" ht="12.75">
      <c r="B30" s="15"/>
    </row>
    <row r="198" ht="12.75">
      <c r="A198" s="104"/>
    </row>
  </sheetData>
  <printOptions/>
  <pageMargins left="0.75" right="0.75" top="1" bottom="1" header="0.5" footer="0.5"/>
  <pageSetup fitToHeight="1" fitToWidth="1"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sheetPr codeName="Sheet25"/>
  <dimension ref="B2:F26"/>
  <sheetViews>
    <sheetView showGridLines="0" showRowColHeaders="0" showZeros="0" zoomScale="90" zoomScaleNormal="90" workbookViewId="0" topLeftCell="A1">
      <selection activeCell="A1" sqref="A1"/>
    </sheetView>
  </sheetViews>
  <sheetFormatPr defaultColWidth="9.140625" defaultRowHeight="12.75"/>
  <cols>
    <col min="1" max="1" width="2.7109375" style="10" customWidth="1"/>
    <col min="2" max="2" width="31.00390625" style="10" customWidth="1"/>
    <col min="3" max="3" width="35.7109375" style="10" customWidth="1"/>
    <col min="4" max="4" width="31.57421875" style="10" bestFit="1" customWidth="1"/>
    <col min="5" max="16384" width="9.140625" style="10" customWidth="1"/>
  </cols>
  <sheetData>
    <row r="1" ht="12.75"/>
    <row r="2" ht="18">
      <c r="B2" s="11" t="s">
        <v>87</v>
      </c>
    </row>
    <row r="3" ht="12.75"/>
    <row r="4" ht="13.5" thickBot="1"/>
    <row r="5" spans="2:3" ht="15.75" customHeight="1">
      <c r="B5" s="76" t="s">
        <v>198</v>
      </c>
      <c r="C5" s="77"/>
    </row>
    <row r="6" spans="2:3" ht="15.75" customHeight="1">
      <c r="B6" s="78" t="s">
        <v>227</v>
      </c>
      <c r="C6" s="79" t="s">
        <v>229</v>
      </c>
    </row>
    <row r="7" spans="2:3" ht="15.75" customHeight="1">
      <c r="B7" s="78" t="s">
        <v>228</v>
      </c>
      <c r="C7" s="79" t="s">
        <v>230</v>
      </c>
    </row>
    <row r="8" spans="2:3" ht="15.75" customHeight="1">
      <c r="B8" s="78" t="s">
        <v>90</v>
      </c>
      <c r="C8" s="120" t="s">
        <v>117</v>
      </c>
    </row>
    <row r="9" spans="2:3" ht="15.75" customHeight="1">
      <c r="B9" s="78" t="s">
        <v>178</v>
      </c>
      <c r="C9" s="120" t="s">
        <v>178</v>
      </c>
    </row>
    <row r="10" spans="2:3" ht="15.75" customHeight="1">
      <c r="B10" s="78" t="s">
        <v>250</v>
      </c>
      <c r="C10" s="80" t="s">
        <v>113</v>
      </c>
    </row>
    <row r="11" spans="2:3" ht="15.75" customHeight="1">
      <c r="B11" s="78" t="s">
        <v>251</v>
      </c>
      <c r="C11" s="80" t="s">
        <v>114</v>
      </c>
    </row>
    <row r="12" spans="2:3" ht="15.75" customHeight="1">
      <c r="B12" s="78" t="s">
        <v>115</v>
      </c>
      <c r="C12" s="80" t="s">
        <v>116</v>
      </c>
    </row>
    <row r="13" spans="2:3" ht="15.75" customHeight="1">
      <c r="B13" s="78" t="s">
        <v>162</v>
      </c>
      <c r="C13" s="80" t="s">
        <v>163</v>
      </c>
    </row>
    <row r="14" spans="2:3" ht="15.75" customHeight="1">
      <c r="B14" s="78" t="s">
        <v>76</v>
      </c>
      <c r="C14" s="79" t="s">
        <v>91</v>
      </c>
    </row>
    <row r="15" spans="2:3" ht="15.75" customHeight="1">
      <c r="B15" s="78" t="s">
        <v>161</v>
      </c>
      <c r="C15" s="149" t="s">
        <v>164</v>
      </c>
    </row>
    <row r="16" spans="2:3" ht="15.75" customHeight="1">
      <c r="B16" s="78" t="s">
        <v>17</v>
      </c>
      <c r="C16" s="80" t="s">
        <v>16</v>
      </c>
    </row>
    <row r="17" spans="2:3" ht="15.75" customHeight="1">
      <c r="B17" s="78" t="s">
        <v>174</v>
      </c>
      <c r="C17" s="79" t="s">
        <v>118</v>
      </c>
    </row>
    <row r="18" spans="2:3" ht="15.75" customHeight="1">
      <c r="B18" s="78" t="s">
        <v>252</v>
      </c>
      <c r="C18" s="79" t="s">
        <v>254</v>
      </c>
    </row>
    <row r="19" spans="2:3" ht="15.75" customHeight="1" thickBot="1">
      <c r="B19" s="81" t="s">
        <v>253</v>
      </c>
      <c r="C19" s="82" t="s">
        <v>91</v>
      </c>
    </row>
    <row r="20" spans="2:6" ht="13.5" thickBot="1">
      <c r="B20" s="4"/>
      <c r="C20" s="8"/>
      <c r="D20" s="75"/>
      <c r="E20" s="4"/>
      <c r="F20" s="4"/>
    </row>
    <row r="21" spans="2:4" ht="12.75">
      <c r="B21" s="66" t="s">
        <v>245</v>
      </c>
      <c r="C21" s="67" t="s">
        <v>246</v>
      </c>
      <c r="D21" s="68" t="s">
        <v>247</v>
      </c>
    </row>
    <row r="22" spans="2:4" ht="12.75">
      <c r="B22" s="69" t="s">
        <v>7</v>
      </c>
      <c r="C22" s="5" t="s">
        <v>11</v>
      </c>
      <c r="D22" s="70" t="s">
        <v>12</v>
      </c>
    </row>
    <row r="23" spans="2:4" ht="12.75">
      <c r="B23" s="150" t="s">
        <v>87</v>
      </c>
      <c r="C23" s="5" t="s">
        <v>10</v>
      </c>
      <c r="D23" s="70" t="s">
        <v>13</v>
      </c>
    </row>
    <row r="24" spans="2:4" ht="25.5">
      <c r="B24" s="119" t="s">
        <v>62</v>
      </c>
      <c r="C24" s="72" t="s">
        <v>9</v>
      </c>
      <c r="D24" s="101" t="s">
        <v>243</v>
      </c>
    </row>
    <row r="25" spans="2:4" ht="25.5">
      <c r="B25" s="71" t="s">
        <v>8</v>
      </c>
      <c r="C25" s="72" t="s">
        <v>9</v>
      </c>
      <c r="D25" s="86" t="s">
        <v>243</v>
      </c>
    </row>
    <row r="26" spans="2:4" ht="39" thickBot="1">
      <c r="B26" s="102" t="s">
        <v>4</v>
      </c>
      <c r="C26" s="103" t="s">
        <v>5</v>
      </c>
      <c r="D26" s="151" t="s">
        <v>243</v>
      </c>
    </row>
  </sheetData>
  <printOptions/>
  <pageMargins left="0.75" right="0.75" top="1" bottom="1" header="0.5" footer="0.5"/>
  <pageSetup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2111">
    <pageSetUpPr fitToPage="1"/>
  </sheetPr>
  <dimension ref="A1:U150"/>
  <sheetViews>
    <sheetView showGridLines="0" showRowColHeaders="0" showZeros="0" zoomScale="90" zoomScaleNormal="90" workbookViewId="0" topLeftCell="A1">
      <selection activeCell="A1" sqref="A1"/>
    </sheetView>
  </sheetViews>
  <sheetFormatPr defaultColWidth="9.140625" defaultRowHeight="12.75"/>
  <cols>
    <col min="1" max="2" width="2.7109375" style="25" customWidth="1"/>
    <col min="3" max="3" width="2.57421875" style="25" customWidth="1"/>
    <col min="4" max="4" width="8.8515625" style="25" customWidth="1"/>
    <col min="5" max="5" width="8.7109375" style="25" customWidth="1"/>
    <col min="6" max="6" width="3.57421875" style="25" customWidth="1"/>
    <col min="7" max="8" width="9.140625" style="25" customWidth="1"/>
    <col min="9" max="9" width="3.28125" style="25" customWidth="1"/>
    <col min="10" max="11" width="2.421875" style="25" customWidth="1"/>
    <col min="12" max="12" width="8.00390625" style="25" customWidth="1"/>
    <col min="13" max="13" width="4.8515625" style="25" customWidth="1"/>
    <col min="14" max="14" width="15.57421875" style="25" customWidth="1"/>
    <col min="15" max="15" width="1.7109375" style="25" customWidth="1"/>
    <col min="16" max="16" width="15.57421875" style="25" customWidth="1"/>
    <col min="17" max="17" width="4.8515625" style="25" customWidth="1"/>
    <col min="18" max="16384" width="8.8515625" style="25" customWidth="1"/>
  </cols>
  <sheetData>
    <row r="1" spans="2:16" ht="12.75">
      <c r="B1" s="24"/>
      <c r="C1" s="24"/>
      <c r="D1" s="24"/>
      <c r="E1" s="24"/>
      <c r="F1" s="24"/>
      <c r="G1" s="24"/>
      <c r="H1" s="24"/>
      <c r="I1" s="24"/>
      <c r="J1" s="24"/>
      <c r="K1" s="24"/>
      <c r="L1" s="24"/>
      <c r="M1" s="24"/>
      <c r="N1" s="24"/>
      <c r="O1" s="24"/>
      <c r="P1" s="24"/>
    </row>
    <row r="2" spans="2:17" ht="11.25" customHeight="1">
      <c r="B2" s="26" t="s">
        <v>92</v>
      </c>
      <c r="C2" s="60"/>
      <c r="D2" s="60"/>
      <c r="E2" s="60"/>
      <c r="F2" s="60"/>
      <c r="G2" s="60"/>
      <c r="H2" s="60"/>
      <c r="I2" s="60"/>
      <c r="J2" s="60"/>
      <c r="K2" s="60"/>
      <c r="L2" s="60"/>
      <c r="M2" s="60"/>
      <c r="N2" s="60"/>
      <c r="O2" s="60"/>
      <c r="P2" s="60" t="s">
        <v>6</v>
      </c>
      <c r="Q2" s="27"/>
    </row>
    <row r="3" spans="2:17" ht="11.25" customHeight="1">
      <c r="B3" s="26" t="s">
        <v>155</v>
      </c>
      <c r="C3" s="60"/>
      <c r="D3" s="60"/>
      <c r="E3" s="60"/>
      <c r="F3" s="60"/>
      <c r="G3" s="60"/>
      <c r="H3" s="60"/>
      <c r="I3" s="60"/>
      <c r="J3" s="60"/>
      <c r="K3" s="60"/>
      <c r="L3" s="60"/>
      <c r="M3" s="60"/>
      <c r="N3" s="60"/>
      <c r="O3" s="60"/>
      <c r="P3" s="60">
        <v>2000</v>
      </c>
      <c r="Q3" s="27"/>
    </row>
    <row r="4" spans="2:17" ht="11.25" customHeight="1">
      <c r="B4" s="26" t="s">
        <v>156</v>
      </c>
      <c r="C4" s="60"/>
      <c r="D4" s="60"/>
      <c r="E4" s="60"/>
      <c r="F4" s="60"/>
      <c r="G4" s="60"/>
      <c r="H4" s="60"/>
      <c r="I4" s="60"/>
      <c r="J4" s="60"/>
      <c r="K4" s="60"/>
      <c r="L4" s="28"/>
      <c r="M4" s="60"/>
      <c r="N4" s="60"/>
      <c r="O4" s="60"/>
      <c r="P4" s="60"/>
      <c r="Q4" s="27"/>
    </row>
    <row r="5" spans="2:17" ht="11.25" customHeight="1">
      <c r="B5" s="26" t="s">
        <v>157</v>
      </c>
      <c r="C5" s="60"/>
      <c r="D5" s="60"/>
      <c r="E5" s="60"/>
      <c r="F5" s="60"/>
      <c r="G5" s="60"/>
      <c r="H5" s="60"/>
      <c r="I5" s="60"/>
      <c r="J5" s="60"/>
      <c r="K5" s="60"/>
      <c r="L5" s="28"/>
      <c r="M5" s="60"/>
      <c r="N5" s="60"/>
      <c r="O5" s="60"/>
      <c r="P5" s="60"/>
      <c r="Q5" s="27"/>
    </row>
    <row r="6" spans="2:17" ht="11.25" customHeight="1">
      <c r="B6" s="26" t="s">
        <v>158</v>
      </c>
      <c r="C6" s="60"/>
      <c r="D6" s="60"/>
      <c r="E6" s="60"/>
      <c r="F6" s="60"/>
      <c r="G6" s="60"/>
      <c r="H6" s="60"/>
      <c r="I6" s="60"/>
      <c r="J6" s="60"/>
      <c r="K6" s="60"/>
      <c r="L6" s="60"/>
      <c r="M6" s="60"/>
      <c r="N6" s="60"/>
      <c r="O6" s="60"/>
      <c r="P6" s="60"/>
      <c r="Q6" s="27"/>
    </row>
    <row r="7" spans="2:16" ht="6" customHeight="1">
      <c r="B7" s="24"/>
      <c r="C7" s="24"/>
      <c r="D7" s="24"/>
      <c r="E7" s="24"/>
      <c r="F7" s="24"/>
      <c r="G7" s="24"/>
      <c r="H7" s="24"/>
      <c r="I7" s="24"/>
      <c r="J7" s="24"/>
      <c r="K7" s="24"/>
      <c r="L7" s="24"/>
      <c r="M7" s="24"/>
      <c r="N7" s="24"/>
      <c r="O7" s="24"/>
      <c r="P7" s="24"/>
    </row>
    <row r="8" spans="2:16" ht="36" customHeight="1">
      <c r="B8" s="19"/>
      <c r="C8" s="19"/>
      <c r="D8" s="24"/>
      <c r="E8" s="24"/>
      <c r="F8" s="24"/>
      <c r="G8" s="24"/>
      <c r="H8" s="24"/>
      <c r="I8" s="24"/>
      <c r="J8" s="24"/>
      <c r="K8" s="24"/>
      <c r="L8" s="24"/>
      <c r="M8" s="24"/>
      <c r="N8" s="24"/>
      <c r="O8" s="24"/>
      <c r="P8" s="24"/>
    </row>
    <row r="9" spans="2:16" ht="6" customHeight="1">
      <c r="B9" s="24"/>
      <c r="C9" s="24"/>
      <c r="D9" s="24"/>
      <c r="E9" s="24"/>
      <c r="F9" s="24"/>
      <c r="G9" s="24"/>
      <c r="H9" s="24"/>
      <c r="I9" s="24"/>
      <c r="J9" s="24"/>
      <c r="K9" s="24"/>
      <c r="L9" s="24"/>
      <c r="M9" s="24"/>
      <c r="N9" s="24"/>
      <c r="O9" s="24"/>
      <c r="P9" s="24"/>
    </row>
    <row r="10" spans="2:18" ht="16.5" customHeight="1">
      <c r="B10" s="29" t="s">
        <v>249</v>
      </c>
      <c r="C10" s="125"/>
      <c r="D10" s="125"/>
      <c r="E10" s="152">
        <f>IF('Table of Contents - Start'!$C$12="School District Name","",'Table of Contents - Start'!$C$12)</f>
      </c>
      <c r="F10" s="153"/>
      <c r="G10" s="153"/>
      <c r="H10" s="153"/>
      <c r="I10" s="29" t="s">
        <v>177</v>
      </c>
      <c r="J10" s="24"/>
      <c r="K10" s="129">
        <f>IF('Table of Contents - Start'!C16="County of District","",'Table of Contents - Start'!C16)</f>
      </c>
      <c r="L10" s="99"/>
      <c r="M10" s="100"/>
      <c r="N10" s="29" t="s">
        <v>178</v>
      </c>
      <c r="O10" s="130" t="e">
        <f>IF(#REF!=1,"",#REF!)</f>
        <v>#REF!</v>
      </c>
      <c r="P10" s="87"/>
      <c r="Q10" s="83">
        <v>1</v>
      </c>
      <c r="R10" s="83">
        <v>1</v>
      </c>
    </row>
    <row r="11" spans="2:16" ht="16.5" customHeight="1">
      <c r="B11" s="29" t="s">
        <v>176</v>
      </c>
      <c r="C11" s="19"/>
      <c r="D11" s="24"/>
      <c r="E11" s="24"/>
      <c r="F11" s="98"/>
      <c r="G11" s="89"/>
      <c r="H11" s="89"/>
      <c r="I11" s="89"/>
      <c r="J11" s="89"/>
      <c r="K11" s="89"/>
      <c r="L11" s="89"/>
      <c r="M11" s="89"/>
      <c r="N11" s="89"/>
      <c r="O11" s="89"/>
      <c r="P11" s="89"/>
    </row>
    <row r="12" spans="2:21" ht="16.5" customHeight="1">
      <c r="B12" s="29" t="s">
        <v>252</v>
      </c>
      <c r="C12" s="19"/>
      <c r="D12" s="24"/>
      <c r="E12" s="130">
        <f>IF('Table of Contents - Start'!$C$13="School District Contact Person","",'Table of Contents - Start'!$C$13)</f>
      </c>
      <c r="F12" s="89"/>
      <c r="G12" s="89"/>
      <c r="H12" s="89"/>
      <c r="I12" s="89"/>
      <c r="J12" s="89"/>
      <c r="K12" s="89"/>
      <c r="L12" s="29" t="s">
        <v>179</v>
      </c>
      <c r="M12" s="90"/>
      <c r="N12" s="130">
        <f>IF('Table of Contents - Start'!$C$15="School District Contact Phone #","",'Table of Contents - Start'!$C$15)</f>
      </c>
      <c r="O12" s="89"/>
      <c r="P12" s="89"/>
      <c r="R12" s="6"/>
      <c r="S12" s="7"/>
      <c r="T12" s="73"/>
      <c r="U12" s="6"/>
    </row>
    <row r="13" spans="2:21" ht="16.5" customHeight="1">
      <c r="B13" s="29" t="s">
        <v>1</v>
      </c>
      <c r="C13" s="19"/>
      <c r="D13" s="24"/>
      <c r="E13" s="24"/>
      <c r="F13" s="24"/>
      <c r="G13" s="132">
        <f>IF('Table of Contents - Start'!C10="Building Name","",'Table of Contents - Start'!C10)</f>
      </c>
      <c r="H13" s="89"/>
      <c r="I13" s="89"/>
      <c r="J13" s="89"/>
      <c r="K13" s="89"/>
      <c r="L13" s="89"/>
      <c r="M13" s="89"/>
      <c r="N13" s="89"/>
      <c r="O13" s="89"/>
      <c r="P13" s="89"/>
      <c r="R13" s="6"/>
      <c r="S13" s="7"/>
      <c r="T13" s="74" t="s">
        <v>244</v>
      </c>
      <c r="U13" s="6"/>
    </row>
    <row r="14" spans="2:21" ht="16.5" customHeight="1">
      <c r="B14" s="29" t="s">
        <v>175</v>
      </c>
      <c r="C14" s="19"/>
      <c r="D14" s="24"/>
      <c r="E14" s="132">
        <f>IF('Table of Contents - Start'!$C$11="Building Address","",'Table of Contents - Start'!$C$11)</f>
      </c>
      <c r="F14" s="89"/>
      <c r="G14" s="89"/>
      <c r="H14" s="89"/>
      <c r="I14" s="89"/>
      <c r="J14" s="89"/>
      <c r="K14" s="89"/>
      <c r="L14" s="89"/>
      <c r="M14" s="89"/>
      <c r="N14" s="89"/>
      <c r="O14" s="89"/>
      <c r="P14" s="89"/>
      <c r="R14" s="6"/>
      <c r="S14" s="6"/>
      <c r="T14" s="6"/>
      <c r="U14" s="6"/>
    </row>
    <row r="15" spans="2:21" ht="6" customHeight="1">
      <c r="B15" s="24"/>
      <c r="C15" s="24"/>
      <c r="D15" s="24"/>
      <c r="E15" s="24"/>
      <c r="F15" s="24"/>
      <c r="G15" s="24"/>
      <c r="H15" s="24"/>
      <c r="I15" s="24"/>
      <c r="J15" s="24"/>
      <c r="K15" s="24"/>
      <c r="L15" s="24"/>
      <c r="M15" s="24"/>
      <c r="N15" s="24"/>
      <c r="O15" s="24"/>
      <c r="P15" s="24"/>
      <c r="R15" s="6"/>
      <c r="S15" s="6"/>
      <c r="T15" s="6"/>
      <c r="U15" s="6"/>
    </row>
    <row r="16" spans="2:16" ht="12.75">
      <c r="B16" s="29" t="s">
        <v>159</v>
      </c>
      <c r="C16" s="24"/>
      <c r="D16" s="24"/>
      <c r="E16" s="24"/>
      <c r="F16" s="24"/>
      <c r="G16" s="24"/>
      <c r="H16" s="24"/>
      <c r="I16" s="24"/>
      <c r="J16" s="24"/>
      <c r="K16" s="24"/>
      <c r="L16" s="24"/>
      <c r="M16" s="24"/>
      <c r="N16" s="24"/>
      <c r="O16" s="24"/>
      <c r="P16" s="24"/>
    </row>
    <row r="17" spans="2:16" ht="21.75" customHeight="1">
      <c r="B17" s="24"/>
      <c r="C17" s="24"/>
      <c r="D17" s="24"/>
      <c r="E17" s="24"/>
      <c r="F17" s="157">
        <f>IF('Table of Contents - Start'!C8="SED Project Number","",'Table of Contents - Start'!C8)</f>
      </c>
      <c r="G17" s="158"/>
      <c r="H17" s="158"/>
      <c r="I17" s="158"/>
      <c r="J17" s="158"/>
      <c r="K17" s="158"/>
      <c r="L17" s="158"/>
      <c r="M17" s="158"/>
      <c r="N17" s="158"/>
      <c r="O17" s="159"/>
      <c r="P17" s="24"/>
    </row>
    <row r="18" spans="2:16" ht="6" customHeight="1">
      <c r="B18" s="24"/>
      <c r="C18" s="24"/>
      <c r="D18" s="24"/>
      <c r="E18" s="24"/>
      <c r="F18" s="21"/>
      <c r="G18" s="30"/>
      <c r="H18" s="30"/>
      <c r="I18" s="30"/>
      <c r="J18" s="30"/>
      <c r="K18" s="30"/>
      <c r="L18" s="30"/>
      <c r="M18" s="30"/>
      <c r="N18" s="30"/>
      <c r="O18" s="30"/>
      <c r="P18" s="30"/>
    </row>
    <row r="19" spans="2:16" s="19" customFormat="1" ht="12" customHeight="1">
      <c r="B19" s="31" t="s">
        <v>95</v>
      </c>
      <c r="C19" s="19" t="s">
        <v>66</v>
      </c>
      <c r="I19" s="33"/>
      <c r="J19" s="31" t="s">
        <v>78</v>
      </c>
      <c r="K19" s="34" t="s">
        <v>101</v>
      </c>
      <c r="L19" s="37"/>
      <c r="M19" s="37"/>
      <c r="N19" s="37"/>
      <c r="O19" s="37"/>
      <c r="P19" s="37"/>
    </row>
    <row r="20" spans="2:16" s="19" customFormat="1" ht="12" customHeight="1">
      <c r="B20" s="31"/>
      <c r="D20" s="29" t="s">
        <v>67</v>
      </c>
      <c r="E20" s="29"/>
      <c r="F20" s="23"/>
      <c r="G20" s="155"/>
      <c r="H20" s="156"/>
      <c r="I20" s="33"/>
      <c r="J20" s="31"/>
      <c r="K20" s="37"/>
      <c r="L20" s="37"/>
      <c r="M20" s="37"/>
      <c r="N20" s="37"/>
      <c r="O20" s="37"/>
      <c r="P20" s="37"/>
    </row>
    <row r="21" spans="4:16" s="19" customFormat="1" ht="12" customHeight="1">
      <c r="D21" s="29" t="s">
        <v>181</v>
      </c>
      <c r="E21" s="29"/>
      <c r="F21" s="23"/>
      <c r="G21" s="33"/>
      <c r="H21" s="33"/>
      <c r="I21" s="33"/>
      <c r="J21" s="33"/>
      <c r="K21" s="34" t="s">
        <v>102</v>
      </c>
      <c r="L21" s="37"/>
      <c r="M21" s="61"/>
      <c r="N21" s="61"/>
      <c r="O21" s="61"/>
      <c r="P21" s="61"/>
    </row>
    <row r="22" spans="3:16" s="19" customFormat="1" ht="12">
      <c r="C22" s="29"/>
      <c r="D22" s="29"/>
      <c r="E22" s="29"/>
      <c r="F22" s="23"/>
      <c r="G22" s="33"/>
      <c r="H22" s="33"/>
      <c r="I22" s="33"/>
      <c r="J22" s="33"/>
      <c r="K22" s="37"/>
      <c r="L22" s="37"/>
      <c r="M22" s="37"/>
      <c r="N22" s="34" t="s">
        <v>103</v>
      </c>
      <c r="O22" s="34"/>
      <c r="P22" s="34" t="s">
        <v>104</v>
      </c>
    </row>
    <row r="23" spans="2:16" s="19" customFormat="1" ht="12" customHeight="1">
      <c r="B23" s="31" t="s">
        <v>96</v>
      </c>
      <c r="C23" s="29" t="s">
        <v>68</v>
      </c>
      <c r="D23" s="29"/>
      <c r="E23" s="29"/>
      <c r="F23" s="23"/>
      <c r="I23" s="33"/>
      <c r="J23" s="33"/>
      <c r="K23" s="37"/>
      <c r="L23" s="37"/>
      <c r="M23" s="37"/>
      <c r="N23" s="37"/>
      <c r="O23" s="37"/>
      <c r="P23" s="37"/>
    </row>
    <row r="24" spans="3:16" s="19" customFormat="1" ht="12" customHeight="1">
      <c r="C24" s="29" t="s">
        <v>82</v>
      </c>
      <c r="D24" s="29" t="s">
        <v>183</v>
      </c>
      <c r="E24" s="29"/>
      <c r="F24" s="23"/>
      <c r="G24" s="160">
        <v>0</v>
      </c>
      <c r="H24" s="160"/>
      <c r="I24" s="33"/>
      <c r="J24" s="33"/>
      <c r="K24" s="34" t="s">
        <v>105</v>
      </c>
      <c r="L24" s="37"/>
      <c r="M24" s="61"/>
      <c r="N24" s="61"/>
      <c r="O24" s="61"/>
      <c r="P24" s="61"/>
    </row>
    <row r="25" spans="3:16" s="19" customFormat="1" ht="12" customHeight="1">
      <c r="C25" s="29"/>
      <c r="D25" s="29" t="s">
        <v>69</v>
      </c>
      <c r="E25" s="29"/>
      <c r="F25" s="23"/>
      <c r="G25" s="160"/>
      <c r="H25" s="160"/>
      <c r="I25" s="37" t="s">
        <v>153</v>
      </c>
      <c r="J25" s="108"/>
      <c r="K25" s="37"/>
      <c r="L25" s="37"/>
      <c r="M25" s="37"/>
      <c r="N25" s="34" t="s">
        <v>103</v>
      </c>
      <c r="O25" s="34"/>
      <c r="P25" s="34" t="s">
        <v>104</v>
      </c>
    </row>
    <row r="26" spans="3:16" s="19" customFormat="1" ht="12" customHeight="1">
      <c r="C26" s="29"/>
      <c r="D26" s="29" t="s">
        <v>185</v>
      </c>
      <c r="E26" s="29"/>
      <c r="F26" s="23"/>
      <c r="G26" s="109" t="s">
        <v>70</v>
      </c>
      <c r="H26" s="110"/>
      <c r="I26" s="37"/>
      <c r="J26" s="37"/>
      <c r="K26" s="37"/>
      <c r="L26" s="37"/>
      <c r="M26" s="37"/>
      <c r="N26" s="37"/>
      <c r="O26" s="37"/>
      <c r="P26" s="37"/>
    </row>
    <row r="27" spans="3:16" s="19" customFormat="1" ht="12" customHeight="1">
      <c r="C27" s="29"/>
      <c r="D27" s="29" t="s">
        <v>186</v>
      </c>
      <c r="E27" s="29"/>
      <c r="F27" s="23"/>
      <c r="G27" s="33"/>
      <c r="H27" s="33" t="s">
        <v>71</v>
      </c>
      <c r="I27" s="37"/>
      <c r="J27" s="37"/>
      <c r="K27" s="34" t="s">
        <v>106</v>
      </c>
      <c r="L27" s="37"/>
      <c r="M27" s="61"/>
      <c r="N27" s="61"/>
      <c r="O27" s="61"/>
      <c r="P27" s="61"/>
    </row>
    <row r="28" spans="4:16" s="19" customFormat="1" ht="15.75" customHeight="1">
      <c r="D28" s="160">
        <v>0</v>
      </c>
      <c r="E28" s="160"/>
      <c r="F28" s="22" t="s">
        <v>153</v>
      </c>
      <c r="G28" s="37"/>
      <c r="H28" s="37"/>
      <c r="I28" s="37"/>
      <c r="K28" s="37"/>
      <c r="L28" s="37"/>
      <c r="M28" s="37"/>
      <c r="N28" s="34" t="s">
        <v>103</v>
      </c>
      <c r="O28" s="34"/>
      <c r="P28" s="34" t="s">
        <v>104</v>
      </c>
    </row>
    <row r="29" spans="6:16" s="19" customFormat="1" ht="7.5" customHeight="1">
      <c r="F29" s="22"/>
      <c r="G29" s="37"/>
      <c r="H29" s="37"/>
      <c r="I29" s="37"/>
      <c r="J29" s="37"/>
      <c r="K29" s="37"/>
      <c r="L29" s="37"/>
      <c r="M29" s="37"/>
      <c r="N29" s="37"/>
      <c r="O29" s="37"/>
      <c r="P29" s="37"/>
    </row>
    <row r="30" spans="3:16" s="19" customFormat="1" ht="12" customHeight="1">
      <c r="C30" s="29" t="s">
        <v>83</v>
      </c>
      <c r="D30" s="29" t="s">
        <v>187</v>
      </c>
      <c r="E30" s="29"/>
      <c r="F30" s="23"/>
      <c r="G30" s="160">
        <v>0</v>
      </c>
      <c r="H30" s="160"/>
      <c r="I30" s="37"/>
      <c r="J30" s="37"/>
      <c r="K30" s="34" t="s">
        <v>107</v>
      </c>
      <c r="L30" s="37"/>
      <c r="M30" s="61"/>
      <c r="N30" s="61"/>
      <c r="O30" s="61"/>
      <c r="P30" s="61"/>
    </row>
    <row r="31" spans="3:16" s="19" customFormat="1" ht="12" customHeight="1">
      <c r="C31" s="29"/>
      <c r="D31" s="29"/>
      <c r="E31" s="29"/>
      <c r="F31" s="23"/>
      <c r="G31" s="160"/>
      <c r="H31" s="160"/>
      <c r="I31" s="37"/>
      <c r="J31" s="37"/>
      <c r="K31" s="37"/>
      <c r="L31" s="37"/>
      <c r="M31" s="37"/>
      <c r="N31" s="34" t="s">
        <v>103</v>
      </c>
      <c r="O31" s="34"/>
      <c r="P31" s="34" t="s">
        <v>104</v>
      </c>
    </row>
    <row r="32" spans="3:16" s="19" customFormat="1" ht="12" customHeight="1">
      <c r="C32" s="29" t="s">
        <v>190</v>
      </c>
      <c r="D32" s="29" t="s">
        <v>191</v>
      </c>
      <c r="E32" s="29"/>
      <c r="F32" s="23"/>
      <c r="G32" s="160">
        <v>0</v>
      </c>
      <c r="H32" s="160"/>
      <c r="I32" s="37"/>
      <c r="J32" s="37"/>
      <c r="K32" s="37"/>
      <c r="L32" s="37"/>
      <c r="M32" s="37"/>
      <c r="N32" s="37"/>
      <c r="O32" s="37"/>
      <c r="P32" s="37"/>
    </row>
    <row r="33" spans="4:16" s="19" customFormat="1" ht="12" customHeight="1">
      <c r="D33" s="161"/>
      <c r="E33" s="161"/>
      <c r="F33" s="22" t="s">
        <v>153</v>
      </c>
      <c r="G33" s="160"/>
      <c r="H33" s="160"/>
      <c r="I33" s="37"/>
      <c r="J33" s="37"/>
      <c r="K33" s="34" t="s">
        <v>108</v>
      </c>
      <c r="L33" s="61"/>
      <c r="M33" s="61"/>
      <c r="N33" s="61"/>
      <c r="O33" s="61"/>
      <c r="P33" s="61"/>
    </row>
    <row r="34" spans="3:16" s="19" customFormat="1" ht="12" customHeight="1">
      <c r="C34" s="29" t="s">
        <v>193</v>
      </c>
      <c r="D34" s="29" t="s">
        <v>194</v>
      </c>
      <c r="E34" s="146"/>
      <c r="F34" s="147"/>
      <c r="G34" s="160">
        <v>0</v>
      </c>
      <c r="H34" s="160"/>
      <c r="I34" s="37"/>
      <c r="J34" s="37"/>
      <c r="K34" s="37"/>
      <c r="L34" s="38" t="s">
        <v>109</v>
      </c>
      <c r="M34" s="37"/>
      <c r="N34" s="34" t="s">
        <v>103</v>
      </c>
      <c r="O34" s="34"/>
      <c r="P34" s="34" t="s">
        <v>104</v>
      </c>
    </row>
    <row r="35" spans="3:16" s="19" customFormat="1" ht="12" customHeight="1">
      <c r="C35" s="29"/>
      <c r="D35" s="154"/>
      <c r="E35" s="154"/>
      <c r="F35" s="154"/>
      <c r="G35" s="160"/>
      <c r="H35" s="160"/>
      <c r="I35" s="37"/>
      <c r="J35" s="37"/>
      <c r="K35" s="37"/>
      <c r="L35" s="37"/>
      <c r="M35" s="37"/>
      <c r="N35" s="37"/>
      <c r="O35" s="37"/>
      <c r="P35" s="37"/>
    </row>
    <row r="36" spans="3:16" s="19" customFormat="1" ht="12" customHeight="1">
      <c r="C36" s="29"/>
      <c r="D36" s="29"/>
      <c r="F36" s="22"/>
      <c r="G36" s="33"/>
      <c r="H36" s="33"/>
      <c r="I36" s="37"/>
      <c r="J36" s="37"/>
      <c r="K36" s="19" t="s">
        <v>110</v>
      </c>
      <c r="L36" s="61"/>
      <c r="M36" s="61"/>
      <c r="N36" s="61"/>
      <c r="O36" s="61"/>
      <c r="P36" s="61"/>
    </row>
    <row r="37" spans="3:16" s="19" customFormat="1" ht="12" customHeight="1">
      <c r="C37" s="29" t="s">
        <v>195</v>
      </c>
      <c r="D37" s="29" t="s">
        <v>196</v>
      </c>
      <c r="F37" s="22"/>
      <c r="G37" s="160">
        <v>0</v>
      </c>
      <c r="H37" s="160"/>
      <c r="I37" s="37"/>
      <c r="J37" s="37"/>
      <c r="L37" s="38" t="s">
        <v>109</v>
      </c>
      <c r="M37" s="37"/>
      <c r="N37" s="34" t="s">
        <v>103</v>
      </c>
      <c r="O37" s="34"/>
      <c r="P37" s="34" t="s">
        <v>104</v>
      </c>
    </row>
    <row r="38" spans="3:10" s="19" customFormat="1" ht="12" customHeight="1">
      <c r="C38" s="29"/>
      <c r="D38" s="29" t="s">
        <v>197</v>
      </c>
      <c r="F38" s="22"/>
      <c r="G38" s="160"/>
      <c r="H38" s="160"/>
      <c r="I38" s="37"/>
      <c r="J38" s="37"/>
    </row>
    <row r="39" spans="4:16" s="19" customFormat="1" ht="49.5" customHeight="1">
      <c r="D39" s="36"/>
      <c r="E39" s="36"/>
      <c r="F39" s="22"/>
      <c r="G39" s="33"/>
      <c r="H39" s="33"/>
      <c r="I39" s="37"/>
      <c r="J39" s="37"/>
      <c r="K39" s="37"/>
      <c r="L39" s="38"/>
      <c r="M39" s="37"/>
      <c r="N39" s="34"/>
      <c r="O39" s="34"/>
      <c r="P39" s="34"/>
    </row>
    <row r="40" spans="4:16" s="19" customFormat="1" ht="12" customHeight="1">
      <c r="D40" s="36"/>
      <c r="E40" s="36"/>
      <c r="F40" s="22"/>
      <c r="G40" s="33"/>
      <c r="H40" s="39" t="s">
        <v>73</v>
      </c>
      <c r="I40" s="37"/>
      <c r="J40" s="37"/>
      <c r="K40" s="37"/>
      <c r="L40" s="38"/>
      <c r="M40" s="37"/>
      <c r="N40" s="34"/>
      <c r="O40" s="34"/>
      <c r="P40" s="34"/>
    </row>
    <row r="41" spans="4:16" s="19" customFormat="1" ht="12" customHeight="1">
      <c r="D41" s="36"/>
      <c r="E41" s="36"/>
      <c r="F41" s="22"/>
      <c r="G41" s="33"/>
      <c r="H41" s="34" t="s">
        <v>112</v>
      </c>
      <c r="I41" s="37"/>
      <c r="J41" s="94"/>
      <c r="K41" s="94"/>
      <c r="L41" s="95"/>
      <c r="M41" s="94"/>
      <c r="N41" s="96"/>
      <c r="O41" s="96"/>
      <c r="P41" s="96"/>
    </row>
    <row r="42" spans="4:16" s="19" customFormat="1" ht="12" customHeight="1">
      <c r="D42" s="36"/>
      <c r="E42" s="36"/>
      <c r="F42" s="22"/>
      <c r="G42" s="33"/>
      <c r="H42" s="33"/>
      <c r="I42" s="37"/>
      <c r="J42" s="37"/>
      <c r="K42" s="37"/>
      <c r="L42" s="38"/>
      <c r="M42" s="37"/>
      <c r="N42" s="34"/>
      <c r="O42" s="97"/>
      <c r="P42" s="97"/>
    </row>
    <row r="43" spans="4:16" s="19" customFormat="1" ht="26.25" customHeight="1">
      <c r="D43" s="36"/>
      <c r="E43" s="36"/>
      <c r="F43" s="22"/>
      <c r="G43" s="33"/>
      <c r="H43" s="32"/>
      <c r="I43" s="40"/>
      <c r="J43" s="40"/>
      <c r="K43" s="40"/>
      <c r="L43" s="41"/>
      <c r="M43" s="40"/>
      <c r="N43" s="42"/>
      <c r="O43" s="96"/>
      <c r="P43" s="96"/>
    </row>
    <row r="44" spans="4:16" s="19" customFormat="1" ht="12" customHeight="1">
      <c r="D44" s="36"/>
      <c r="E44" s="36"/>
      <c r="F44" s="22"/>
      <c r="G44" s="33"/>
      <c r="H44" s="33"/>
      <c r="I44" s="34" t="s">
        <v>18</v>
      </c>
      <c r="J44" s="34"/>
      <c r="K44" s="34"/>
      <c r="L44" s="38"/>
      <c r="M44" s="34"/>
      <c r="N44" s="34"/>
      <c r="O44" s="34"/>
      <c r="P44" s="34" t="s">
        <v>19</v>
      </c>
    </row>
    <row r="45" spans="4:16" s="19" customFormat="1" ht="12" customHeight="1">
      <c r="D45" s="36"/>
      <c r="E45" s="36"/>
      <c r="F45" s="22"/>
      <c r="G45" s="33"/>
      <c r="H45" s="33"/>
      <c r="I45" s="34"/>
      <c r="J45" s="34"/>
      <c r="K45" s="34"/>
      <c r="L45" s="38"/>
      <c r="M45" s="34"/>
      <c r="N45" s="34"/>
      <c r="O45" s="34"/>
      <c r="P45" s="34"/>
    </row>
    <row r="46" spans="4:16" s="19" customFormat="1" ht="21" customHeight="1">
      <c r="D46" s="36"/>
      <c r="E46" s="36"/>
      <c r="F46" s="22"/>
      <c r="G46" s="33"/>
      <c r="H46" s="32"/>
      <c r="I46" s="40"/>
      <c r="J46" s="40"/>
      <c r="K46" s="40"/>
      <c r="L46" s="41"/>
      <c r="M46" s="40"/>
      <c r="N46" s="42"/>
      <c r="O46" s="42"/>
      <c r="P46" s="42"/>
    </row>
    <row r="47" spans="4:16" s="19" customFormat="1" ht="12" customHeight="1">
      <c r="D47" s="36"/>
      <c r="E47" s="36"/>
      <c r="F47" s="22"/>
      <c r="G47" s="33"/>
      <c r="H47" s="33"/>
      <c r="I47" s="34" t="s">
        <v>200</v>
      </c>
      <c r="J47" s="34"/>
      <c r="K47" s="34"/>
      <c r="L47" s="38"/>
      <c r="M47" s="34"/>
      <c r="N47" s="34"/>
      <c r="O47" s="34"/>
      <c r="P47" s="34" t="s">
        <v>19</v>
      </c>
    </row>
    <row r="48" spans="4:16" s="19" customFormat="1" ht="12" customHeight="1">
      <c r="D48" s="36"/>
      <c r="E48" s="36"/>
      <c r="F48" s="22"/>
      <c r="G48" s="33"/>
      <c r="H48" s="33"/>
      <c r="I48" s="37"/>
      <c r="J48" s="37"/>
      <c r="K48" s="37"/>
      <c r="L48" s="38"/>
      <c r="M48" s="37"/>
      <c r="N48" s="34"/>
      <c r="O48" s="34"/>
      <c r="P48" s="34"/>
    </row>
    <row r="49" spans="4:16" s="19" customFormat="1" ht="21" customHeight="1">
      <c r="D49" s="36"/>
      <c r="E49" s="36"/>
      <c r="F49" s="22"/>
      <c r="G49" s="33"/>
      <c r="H49" s="32"/>
      <c r="I49" s="40"/>
      <c r="J49" s="40"/>
      <c r="K49" s="40"/>
      <c r="L49" s="41"/>
      <c r="M49" s="40"/>
      <c r="N49" s="42"/>
      <c r="O49" s="42"/>
      <c r="P49" s="42"/>
    </row>
    <row r="50" spans="4:16" s="19" customFormat="1" ht="12" customHeight="1">
      <c r="D50" s="36"/>
      <c r="E50" s="36"/>
      <c r="F50" s="22"/>
      <c r="G50" s="33"/>
      <c r="H50" s="33"/>
      <c r="I50" s="34" t="s">
        <v>201</v>
      </c>
      <c r="J50" s="34"/>
      <c r="K50" s="34"/>
      <c r="L50" s="38"/>
      <c r="M50" s="34"/>
      <c r="N50" s="34"/>
      <c r="O50" s="34"/>
      <c r="P50" s="34" t="s">
        <v>19</v>
      </c>
    </row>
    <row r="51" spans="4:16" s="19" customFormat="1" ht="12" customHeight="1">
      <c r="D51" s="36"/>
      <c r="E51" s="36"/>
      <c r="F51" s="22"/>
      <c r="G51" s="33"/>
      <c r="H51" s="33"/>
      <c r="I51" s="37"/>
      <c r="J51" s="37"/>
      <c r="K51" s="37"/>
      <c r="L51" s="38"/>
      <c r="M51" s="37"/>
      <c r="N51" s="34"/>
      <c r="O51" s="34"/>
      <c r="P51" s="34"/>
    </row>
    <row r="52" spans="4:16" s="19" customFormat="1" ht="21" customHeight="1">
      <c r="D52" s="36"/>
      <c r="E52" s="36"/>
      <c r="F52" s="22"/>
      <c r="G52" s="33"/>
      <c r="H52" s="32"/>
      <c r="I52" s="40"/>
      <c r="J52" s="40"/>
      <c r="K52" s="40"/>
      <c r="L52" s="41"/>
      <c r="M52" s="40"/>
      <c r="N52" s="42"/>
      <c r="O52" s="42"/>
      <c r="P52" s="42"/>
    </row>
    <row r="53" spans="3:16" s="19" customFormat="1" ht="12" customHeight="1">
      <c r="C53" s="43" t="s">
        <v>204</v>
      </c>
      <c r="D53" s="44"/>
      <c r="E53" s="44"/>
      <c r="F53" s="23"/>
      <c r="G53" s="37" t="s">
        <v>153</v>
      </c>
      <c r="H53" s="33"/>
      <c r="I53" s="34" t="s">
        <v>202</v>
      </c>
      <c r="J53" s="34"/>
      <c r="K53" s="34"/>
      <c r="L53" s="38"/>
      <c r="M53" s="34"/>
      <c r="N53" s="34"/>
      <c r="O53" s="34"/>
      <c r="P53" s="34" t="s">
        <v>19</v>
      </c>
    </row>
    <row r="54" spans="3:16" s="19" customFormat="1" ht="12" customHeight="1">
      <c r="C54" s="43" t="s">
        <v>205</v>
      </c>
      <c r="D54" s="44"/>
      <c r="E54" s="44"/>
      <c r="F54" s="23"/>
      <c r="G54" s="37" t="s">
        <v>153</v>
      </c>
      <c r="H54" s="33"/>
      <c r="I54" s="37" t="s">
        <v>203</v>
      </c>
      <c r="J54" s="37"/>
      <c r="K54" s="37"/>
      <c r="L54" s="38"/>
      <c r="M54" s="37"/>
      <c r="N54" s="34"/>
      <c r="O54" s="34"/>
      <c r="P54" s="123" t="s">
        <v>165</v>
      </c>
    </row>
    <row r="55" spans="3:16" s="19" customFormat="1" ht="21.75" customHeight="1">
      <c r="C55" s="45"/>
      <c r="D55" s="45"/>
      <c r="E55" s="45"/>
      <c r="F55" s="45"/>
      <c r="G55" s="45"/>
      <c r="I55" s="45"/>
      <c r="J55" s="45"/>
      <c r="K55" s="45"/>
      <c r="L55" s="45"/>
      <c r="M55" s="45"/>
      <c r="N55" s="45"/>
      <c r="O55" s="45"/>
      <c r="P55" s="45"/>
    </row>
    <row r="56" spans="2:16" s="19" customFormat="1" ht="21.75" customHeight="1">
      <c r="B56" s="46"/>
      <c r="C56" s="46"/>
      <c r="D56" s="46"/>
      <c r="E56" s="46"/>
      <c r="F56" s="46"/>
      <c r="G56" s="46"/>
      <c r="H56" s="124" t="s">
        <v>74</v>
      </c>
      <c r="I56" s="46"/>
      <c r="J56" s="46"/>
      <c r="K56" s="46"/>
      <c r="L56" s="46"/>
      <c r="M56" s="46"/>
      <c r="N56" s="59" t="s">
        <v>207</v>
      </c>
      <c r="O56" s="59"/>
      <c r="P56" s="59"/>
    </row>
    <row r="57" spans="2:16" s="19" customFormat="1" ht="12">
      <c r="B57" s="46" t="s">
        <v>206</v>
      </c>
      <c r="C57" s="46"/>
      <c r="D57" s="46"/>
      <c r="E57" s="46"/>
      <c r="F57" s="46"/>
      <c r="G57" s="46"/>
      <c r="H57" s="46"/>
      <c r="I57" s="46"/>
      <c r="J57" s="46"/>
      <c r="K57" s="46"/>
      <c r="L57" s="46"/>
      <c r="M57" s="46"/>
      <c r="N57" s="59" t="s">
        <v>208</v>
      </c>
      <c r="O57" s="59"/>
      <c r="P57" s="59" t="s">
        <v>209</v>
      </c>
    </row>
    <row r="58" spans="2:16" s="19" customFormat="1" ht="15">
      <c r="B58" s="45" t="s">
        <v>82</v>
      </c>
      <c r="C58" s="45" t="s">
        <v>226</v>
      </c>
      <c r="D58" s="45"/>
      <c r="E58" s="45"/>
      <c r="F58" s="45"/>
      <c r="G58" s="45"/>
      <c r="H58" s="45"/>
      <c r="I58" s="45"/>
      <c r="J58" s="45"/>
      <c r="K58" s="45"/>
      <c r="L58" s="45"/>
      <c r="M58" s="45"/>
      <c r="N58" s="134">
        <v>0</v>
      </c>
      <c r="O58" s="135"/>
      <c r="P58" s="134">
        <v>0</v>
      </c>
    </row>
    <row r="59" spans="2:16" s="19" customFormat="1" ht="15">
      <c r="B59" s="45"/>
      <c r="C59" s="45"/>
      <c r="D59" s="45"/>
      <c r="E59" s="45"/>
      <c r="F59" s="45"/>
      <c r="G59" s="45"/>
      <c r="H59" s="45"/>
      <c r="I59" s="45"/>
      <c r="J59" s="45"/>
      <c r="K59" s="45"/>
      <c r="L59" s="45"/>
      <c r="M59" s="45"/>
      <c r="N59" s="135"/>
      <c r="O59" s="135"/>
      <c r="P59" s="135"/>
    </row>
    <row r="60" spans="2:16" s="19" customFormat="1" ht="15">
      <c r="B60" s="45" t="s">
        <v>83</v>
      </c>
      <c r="C60" s="45" t="s">
        <v>169</v>
      </c>
      <c r="D60" s="45"/>
      <c r="E60" s="45"/>
      <c r="F60" s="45"/>
      <c r="G60" s="45"/>
      <c r="H60" s="45"/>
      <c r="I60" s="45"/>
      <c r="J60" s="45"/>
      <c r="K60" s="45"/>
      <c r="L60" s="45"/>
      <c r="M60" s="45"/>
      <c r="N60" s="134">
        <v>0</v>
      </c>
      <c r="O60" s="135"/>
      <c r="P60" s="134">
        <v>0</v>
      </c>
    </row>
    <row r="61" spans="2:16" s="19" customFormat="1" ht="15">
      <c r="B61" s="45"/>
      <c r="C61" s="45"/>
      <c r="D61" s="45"/>
      <c r="E61" s="45"/>
      <c r="F61" s="45"/>
      <c r="G61" s="45"/>
      <c r="H61" s="45"/>
      <c r="I61" s="45"/>
      <c r="J61" s="45"/>
      <c r="K61" s="45"/>
      <c r="L61" s="45"/>
      <c r="M61" s="45"/>
      <c r="N61" s="135"/>
      <c r="O61" s="135"/>
      <c r="P61" s="135"/>
    </row>
    <row r="62" spans="2:16" s="19" customFormat="1" ht="15">
      <c r="B62" s="45" t="s">
        <v>190</v>
      </c>
      <c r="C62" s="45" t="s">
        <v>3</v>
      </c>
      <c r="D62" s="45"/>
      <c r="E62" s="45"/>
      <c r="F62" s="45"/>
      <c r="G62" s="45"/>
      <c r="H62" s="45"/>
      <c r="I62" s="45"/>
      <c r="J62" s="45"/>
      <c r="K62" s="45"/>
      <c r="L62" s="45"/>
      <c r="M62" s="45"/>
      <c r="N62" s="134">
        <v>0</v>
      </c>
      <c r="O62" s="135"/>
      <c r="P62" s="134">
        <v>0</v>
      </c>
    </row>
    <row r="63" spans="2:16" s="19" customFormat="1" ht="15">
      <c r="B63" s="45"/>
      <c r="C63" s="45"/>
      <c r="D63" s="45"/>
      <c r="E63" s="45"/>
      <c r="F63" s="45"/>
      <c r="G63" s="45"/>
      <c r="H63" s="45"/>
      <c r="I63" s="45"/>
      <c r="J63" s="45"/>
      <c r="K63" s="45"/>
      <c r="L63" s="45"/>
      <c r="M63" s="45"/>
      <c r="N63" s="135"/>
      <c r="O63" s="135"/>
      <c r="P63" s="135"/>
    </row>
    <row r="64" spans="2:16" s="19" customFormat="1" ht="15">
      <c r="B64" s="45" t="s">
        <v>193</v>
      </c>
      <c r="C64" s="45" t="s">
        <v>255</v>
      </c>
      <c r="D64" s="45"/>
      <c r="E64" s="45"/>
      <c r="F64" s="45"/>
      <c r="G64" s="45"/>
      <c r="H64" s="45"/>
      <c r="I64" s="45"/>
      <c r="J64" s="45"/>
      <c r="K64" s="45"/>
      <c r="L64" s="45"/>
      <c r="M64" s="45"/>
      <c r="N64" s="134">
        <v>0</v>
      </c>
      <c r="O64" s="135"/>
      <c r="P64" s="134">
        <v>0</v>
      </c>
    </row>
    <row r="65" spans="2:16" s="19" customFormat="1" ht="15">
      <c r="B65" s="45"/>
      <c r="C65" s="45"/>
      <c r="D65" s="45"/>
      <c r="E65" s="45"/>
      <c r="F65" s="45"/>
      <c r="G65" s="45"/>
      <c r="H65" s="45"/>
      <c r="I65" s="45"/>
      <c r="J65" s="45"/>
      <c r="K65" s="45"/>
      <c r="L65" s="45"/>
      <c r="M65" s="45"/>
      <c r="N65" s="135"/>
      <c r="O65" s="135"/>
      <c r="P65" s="135"/>
    </row>
    <row r="66" spans="2:16" s="19" customFormat="1" ht="15">
      <c r="B66" s="45" t="s">
        <v>195</v>
      </c>
      <c r="C66" s="45" t="s">
        <v>256</v>
      </c>
      <c r="D66" s="45"/>
      <c r="E66" s="45"/>
      <c r="F66" s="45"/>
      <c r="G66" s="45"/>
      <c r="H66" s="45"/>
      <c r="I66" s="45"/>
      <c r="J66" s="45"/>
      <c r="K66" s="45"/>
      <c r="L66" s="45"/>
      <c r="M66" s="45"/>
      <c r="N66" s="134">
        <v>0</v>
      </c>
      <c r="O66" s="135"/>
      <c r="P66" s="134">
        <v>0</v>
      </c>
    </row>
    <row r="67" spans="2:16" s="19" customFormat="1" ht="15">
      <c r="B67" s="45"/>
      <c r="C67" s="45"/>
      <c r="D67" s="45"/>
      <c r="E67" s="45"/>
      <c r="F67" s="45"/>
      <c r="G67" s="45"/>
      <c r="H67" s="45"/>
      <c r="I67" s="45"/>
      <c r="J67" s="45"/>
      <c r="K67" s="45"/>
      <c r="L67" s="45"/>
      <c r="M67" s="45"/>
      <c r="N67" s="135"/>
      <c r="O67" s="135"/>
      <c r="P67" s="135"/>
    </row>
    <row r="68" spans="2:16" s="19" customFormat="1" ht="15">
      <c r="B68" s="45" t="s">
        <v>110</v>
      </c>
      <c r="C68" s="45" t="s">
        <v>225</v>
      </c>
      <c r="D68" s="45"/>
      <c r="E68" s="65"/>
      <c r="F68" s="65"/>
      <c r="G68" s="47"/>
      <c r="H68" s="45" t="s">
        <v>257</v>
      </c>
      <c r="I68" s="45"/>
      <c r="J68" s="45"/>
      <c r="K68" s="45"/>
      <c r="L68" s="45"/>
      <c r="M68" s="45"/>
      <c r="N68" s="136">
        <v>0</v>
      </c>
      <c r="O68" s="135"/>
      <c r="P68" s="136">
        <v>0</v>
      </c>
    </row>
    <row r="69" spans="2:16" s="19" customFormat="1" ht="15">
      <c r="B69" s="45"/>
      <c r="C69" s="45"/>
      <c r="D69" s="45"/>
      <c r="E69" s="45"/>
      <c r="F69" s="45"/>
      <c r="G69" s="45"/>
      <c r="H69" s="45"/>
      <c r="I69" s="45"/>
      <c r="J69" s="45"/>
      <c r="K69" s="45"/>
      <c r="L69" s="45"/>
      <c r="M69" s="45"/>
      <c r="N69" s="135"/>
      <c r="O69" s="135"/>
      <c r="P69" s="135"/>
    </row>
    <row r="70" spans="2:16" s="19" customFormat="1" ht="15.75" thickBot="1">
      <c r="B70" s="45"/>
      <c r="C70" s="45"/>
      <c r="D70" s="45"/>
      <c r="E70" s="65"/>
      <c r="F70" s="65"/>
      <c r="G70" s="47"/>
      <c r="H70" s="45" t="s">
        <v>257</v>
      </c>
      <c r="I70" s="45"/>
      <c r="J70" s="45"/>
      <c r="K70" s="45"/>
      <c r="L70" s="45"/>
      <c r="M70" s="45"/>
      <c r="N70" s="137">
        <v>0</v>
      </c>
      <c r="O70" s="135"/>
      <c r="P70" s="137">
        <v>0</v>
      </c>
    </row>
    <row r="71" spans="2:16" s="19" customFormat="1" ht="15.75" thickTop="1">
      <c r="B71" s="45"/>
      <c r="C71" s="45"/>
      <c r="D71" s="45"/>
      <c r="E71" s="45"/>
      <c r="F71" s="45"/>
      <c r="G71" s="45"/>
      <c r="H71" s="45"/>
      <c r="I71" s="45"/>
      <c r="J71" s="45"/>
      <c r="K71" s="45"/>
      <c r="L71" s="45"/>
      <c r="M71" s="45"/>
      <c r="N71" s="138"/>
      <c r="O71" s="138"/>
      <c r="P71" s="138"/>
    </row>
    <row r="72" spans="2:16" s="19" customFormat="1" ht="15">
      <c r="B72" s="45" t="s">
        <v>210</v>
      </c>
      <c r="C72" s="46" t="s">
        <v>170</v>
      </c>
      <c r="D72" s="45"/>
      <c r="E72" s="45"/>
      <c r="F72" s="45"/>
      <c r="G72" s="45"/>
      <c r="H72" s="45"/>
      <c r="I72" s="45"/>
      <c r="J72" s="45"/>
      <c r="K72" s="45"/>
      <c r="L72" s="45"/>
      <c r="M72" s="45"/>
      <c r="N72" s="139">
        <f>SUM(N58:N70)</f>
        <v>0</v>
      </c>
      <c r="O72" s="126"/>
      <c r="P72" s="139">
        <f>SUM(P58:P70)</f>
        <v>0</v>
      </c>
    </row>
    <row r="73" spans="2:16" s="19" customFormat="1" ht="15">
      <c r="B73" s="45"/>
      <c r="C73" s="45"/>
      <c r="D73" s="45"/>
      <c r="E73" s="45"/>
      <c r="F73" s="45"/>
      <c r="G73" s="45"/>
      <c r="H73" s="45"/>
      <c r="I73" s="45"/>
      <c r="J73" s="45"/>
      <c r="K73" s="45"/>
      <c r="L73" s="45"/>
      <c r="M73" s="45"/>
      <c r="N73" s="138"/>
      <c r="O73" s="138"/>
      <c r="P73" s="138"/>
    </row>
    <row r="74" spans="2:16" s="19" customFormat="1" ht="15">
      <c r="B74" s="45"/>
      <c r="C74" s="45"/>
      <c r="D74" s="45"/>
      <c r="E74" s="45"/>
      <c r="F74" s="45"/>
      <c r="G74" s="45"/>
      <c r="H74" s="45"/>
      <c r="I74" s="45"/>
      <c r="J74" s="45"/>
      <c r="K74" s="45"/>
      <c r="L74" s="45"/>
      <c r="M74" s="45"/>
      <c r="N74" s="138"/>
      <c r="O74" s="138"/>
      <c r="P74" s="138"/>
    </row>
    <row r="75" spans="2:16" s="19" customFormat="1" ht="15">
      <c r="B75" s="45" t="s">
        <v>211</v>
      </c>
      <c r="C75" s="45" t="s">
        <v>258</v>
      </c>
      <c r="D75" s="45"/>
      <c r="E75" s="45"/>
      <c r="F75" s="45"/>
      <c r="G75" s="45"/>
      <c r="H75" s="45"/>
      <c r="I75" s="45"/>
      <c r="J75" s="45"/>
      <c r="K75" s="45"/>
      <c r="L75" s="45"/>
      <c r="M75" s="45"/>
      <c r="N75" s="136">
        <v>0</v>
      </c>
      <c r="O75" s="135"/>
      <c r="P75" s="136">
        <v>0</v>
      </c>
    </row>
    <row r="76" spans="2:16" s="19" customFormat="1" ht="15">
      <c r="B76" s="45"/>
      <c r="C76" s="45"/>
      <c r="D76" s="45"/>
      <c r="E76" s="45"/>
      <c r="F76" s="45"/>
      <c r="G76" s="45"/>
      <c r="H76" s="45"/>
      <c r="I76" s="45"/>
      <c r="J76" s="45"/>
      <c r="K76" s="45"/>
      <c r="L76" s="45"/>
      <c r="M76" s="45"/>
      <c r="N76" s="135"/>
      <c r="O76" s="135"/>
      <c r="P76" s="135"/>
    </row>
    <row r="77" spans="1:18" s="50" customFormat="1" ht="15">
      <c r="A77" s="48"/>
      <c r="B77" s="49" t="s">
        <v>212</v>
      </c>
      <c r="C77" s="49" t="s">
        <v>167</v>
      </c>
      <c r="D77" s="49"/>
      <c r="E77" s="49"/>
      <c r="F77" s="49"/>
      <c r="G77" s="49"/>
      <c r="H77" s="49"/>
      <c r="I77" s="49"/>
      <c r="J77" s="49"/>
      <c r="K77" s="49"/>
      <c r="L77" s="49"/>
      <c r="M77" s="49"/>
      <c r="N77" s="136">
        <v>0</v>
      </c>
      <c r="O77" s="135"/>
      <c r="P77" s="136">
        <v>0</v>
      </c>
      <c r="Q77" s="48"/>
      <c r="R77" s="48"/>
    </row>
    <row r="78" spans="1:18" s="50" customFormat="1" ht="15.75">
      <c r="A78" s="48"/>
      <c r="B78" s="49"/>
      <c r="C78" s="49"/>
      <c r="D78" s="49"/>
      <c r="E78" s="49"/>
      <c r="F78" s="49"/>
      <c r="G78" s="49"/>
      <c r="H78" s="49"/>
      <c r="I78" s="49"/>
      <c r="J78" s="49"/>
      <c r="K78" s="49"/>
      <c r="L78" s="49"/>
      <c r="M78" s="49"/>
      <c r="N78" s="140"/>
      <c r="O78" s="140"/>
      <c r="P78" s="140"/>
      <c r="Q78" s="48"/>
      <c r="R78" s="48"/>
    </row>
    <row r="79" spans="1:18" s="50" customFormat="1" ht="15">
      <c r="A79" s="48"/>
      <c r="B79" s="49" t="s">
        <v>213</v>
      </c>
      <c r="C79" s="49" t="s">
        <v>72</v>
      </c>
      <c r="D79" s="49"/>
      <c r="E79" s="49"/>
      <c r="F79" s="49"/>
      <c r="G79" s="49"/>
      <c r="H79" s="49"/>
      <c r="I79" s="49"/>
      <c r="J79" s="49"/>
      <c r="K79" s="49"/>
      <c r="L79" s="49"/>
      <c r="M79" s="49"/>
      <c r="N79" s="136">
        <v>0</v>
      </c>
      <c r="O79" s="135"/>
      <c r="P79" s="136">
        <v>0</v>
      </c>
      <c r="Q79" s="48"/>
      <c r="R79" s="48"/>
    </row>
    <row r="80" spans="1:18" s="50" customFormat="1" ht="15.75">
      <c r="A80" s="48"/>
      <c r="B80" s="49"/>
      <c r="C80" s="49"/>
      <c r="D80" s="49"/>
      <c r="E80" s="49"/>
      <c r="F80" s="49"/>
      <c r="G80" s="49"/>
      <c r="H80" s="49"/>
      <c r="I80" s="49"/>
      <c r="J80" s="49"/>
      <c r="K80" s="49"/>
      <c r="L80" s="49"/>
      <c r="M80" s="49"/>
      <c r="N80" s="140"/>
      <c r="O80" s="140"/>
      <c r="P80" s="140"/>
      <c r="Q80" s="48"/>
      <c r="R80" s="48"/>
    </row>
    <row r="81" spans="1:18" s="50" customFormat="1" ht="15">
      <c r="A81" s="48"/>
      <c r="B81" s="49" t="s">
        <v>214</v>
      </c>
      <c r="C81" s="49" t="s">
        <v>80</v>
      </c>
      <c r="D81" s="49"/>
      <c r="E81" s="49"/>
      <c r="F81" s="49"/>
      <c r="G81" s="49"/>
      <c r="H81" s="49"/>
      <c r="I81" s="49"/>
      <c r="J81" s="49"/>
      <c r="K81" s="49"/>
      <c r="L81" s="49"/>
      <c r="M81" s="49"/>
      <c r="N81" s="136">
        <v>0</v>
      </c>
      <c r="O81" s="135"/>
      <c r="P81" s="136">
        <v>0</v>
      </c>
      <c r="Q81" s="48"/>
      <c r="R81" s="48"/>
    </row>
    <row r="82" spans="1:18" s="50" customFormat="1" ht="15.75">
      <c r="A82" s="48"/>
      <c r="B82" s="49"/>
      <c r="C82" s="49"/>
      <c r="D82" s="49"/>
      <c r="E82" s="49"/>
      <c r="F82" s="49"/>
      <c r="G82" s="49"/>
      <c r="H82" s="49"/>
      <c r="I82" s="49"/>
      <c r="J82" s="49"/>
      <c r="K82" s="49"/>
      <c r="L82" s="49"/>
      <c r="M82" s="49"/>
      <c r="N82" s="140"/>
      <c r="O82" s="140"/>
      <c r="P82" s="140"/>
      <c r="Q82" s="48"/>
      <c r="R82" s="48"/>
    </row>
    <row r="83" spans="1:18" s="50" customFormat="1" ht="15">
      <c r="A83" s="48"/>
      <c r="B83" s="49" t="s">
        <v>215</v>
      </c>
      <c r="C83" s="49" t="s">
        <v>81</v>
      </c>
      <c r="D83" s="49"/>
      <c r="E83" s="49"/>
      <c r="F83" s="49"/>
      <c r="G83" s="49"/>
      <c r="H83" s="49"/>
      <c r="I83" s="49"/>
      <c r="J83" s="49"/>
      <c r="K83" s="49"/>
      <c r="L83" s="49"/>
      <c r="M83" s="49"/>
      <c r="N83" s="136">
        <v>0</v>
      </c>
      <c r="O83" s="135"/>
      <c r="P83" s="136">
        <v>0</v>
      </c>
      <c r="Q83" s="48"/>
      <c r="R83" s="48"/>
    </row>
    <row r="84" spans="1:18" s="50" customFormat="1" ht="15.75">
      <c r="A84" s="48"/>
      <c r="B84" s="49"/>
      <c r="C84" s="49"/>
      <c r="D84" s="49"/>
      <c r="E84" s="49"/>
      <c r="F84" s="49"/>
      <c r="G84" s="49"/>
      <c r="H84" s="49"/>
      <c r="I84" s="49"/>
      <c r="J84" s="49"/>
      <c r="K84" s="49"/>
      <c r="L84" s="49"/>
      <c r="M84" s="49"/>
      <c r="N84" s="140"/>
      <c r="O84" s="140"/>
      <c r="P84" s="140"/>
      <c r="Q84" s="48"/>
      <c r="R84" s="48"/>
    </row>
    <row r="85" spans="1:18" s="50" customFormat="1" ht="15">
      <c r="A85" s="48"/>
      <c r="B85" s="49" t="s">
        <v>216</v>
      </c>
      <c r="C85" s="49" t="s">
        <v>171</v>
      </c>
      <c r="D85" s="49"/>
      <c r="E85" s="49"/>
      <c r="F85" s="49"/>
      <c r="G85" s="64"/>
      <c r="H85" s="49" t="s">
        <v>172</v>
      </c>
      <c r="I85" s="49"/>
      <c r="J85" s="49"/>
      <c r="K85" s="49"/>
      <c r="L85" s="49"/>
      <c r="M85" s="49"/>
      <c r="N85" s="136">
        <v>0</v>
      </c>
      <c r="O85" s="135"/>
      <c r="P85" s="136">
        <v>0</v>
      </c>
      <c r="Q85" s="48"/>
      <c r="R85" s="48"/>
    </row>
    <row r="86" spans="1:18" s="50" customFormat="1" ht="15.75">
      <c r="A86" s="48"/>
      <c r="B86" s="49"/>
      <c r="C86" s="49"/>
      <c r="D86" s="49"/>
      <c r="E86" s="49"/>
      <c r="F86" s="49"/>
      <c r="G86" s="49"/>
      <c r="H86" s="49"/>
      <c r="I86" s="49"/>
      <c r="J86" s="49"/>
      <c r="K86" s="49"/>
      <c r="L86" s="49"/>
      <c r="M86" s="49"/>
      <c r="N86" s="140"/>
      <c r="O86" s="140"/>
      <c r="P86" s="140"/>
      <c r="Q86" s="48"/>
      <c r="R86" s="48"/>
    </row>
    <row r="87" spans="1:18" s="50" customFormat="1" ht="15">
      <c r="A87" s="48"/>
      <c r="B87" s="49" t="s">
        <v>217</v>
      </c>
      <c r="C87" s="49" t="s">
        <v>0</v>
      </c>
      <c r="D87" s="49"/>
      <c r="E87" s="49"/>
      <c r="F87" s="49"/>
      <c r="G87" s="49"/>
      <c r="H87" s="49"/>
      <c r="I87" s="49"/>
      <c r="J87" s="49"/>
      <c r="K87" s="49"/>
      <c r="L87" s="49"/>
      <c r="M87" s="49"/>
      <c r="N87" s="136">
        <v>0</v>
      </c>
      <c r="O87" s="135"/>
      <c r="P87" s="136">
        <v>0</v>
      </c>
      <c r="Q87" s="48"/>
      <c r="R87" s="48"/>
    </row>
    <row r="88" spans="1:18" s="50" customFormat="1" ht="15.75">
      <c r="A88" s="48"/>
      <c r="B88" s="49"/>
      <c r="C88" s="49"/>
      <c r="D88" s="49"/>
      <c r="E88" s="49"/>
      <c r="F88" s="49"/>
      <c r="G88" s="49"/>
      <c r="H88" s="49"/>
      <c r="I88" s="49"/>
      <c r="J88" s="49"/>
      <c r="K88" s="49"/>
      <c r="L88" s="49"/>
      <c r="M88" s="49"/>
      <c r="N88" s="140"/>
      <c r="O88" s="140"/>
      <c r="P88" s="140"/>
      <c r="Q88" s="48"/>
      <c r="R88" s="48"/>
    </row>
    <row r="89" spans="1:18" s="50" customFormat="1" ht="15.75">
      <c r="A89" s="48"/>
      <c r="B89" s="49" t="s">
        <v>218</v>
      </c>
      <c r="C89" s="49" t="s">
        <v>238</v>
      </c>
      <c r="D89" s="49"/>
      <c r="E89" s="49"/>
      <c r="F89" s="49"/>
      <c r="G89" s="49"/>
      <c r="H89" s="49"/>
      <c r="I89" s="49"/>
      <c r="J89" s="49"/>
      <c r="K89" s="49"/>
      <c r="L89" s="49"/>
      <c r="M89" s="49"/>
      <c r="N89" s="140"/>
      <c r="O89" s="140"/>
      <c r="P89" s="140"/>
      <c r="Q89" s="48"/>
      <c r="R89" s="48"/>
    </row>
    <row r="90" spans="1:18" s="50" customFormat="1" ht="15">
      <c r="A90" s="48"/>
      <c r="B90" s="49"/>
      <c r="C90" s="51" t="s">
        <v>95</v>
      </c>
      <c r="D90" s="49" t="s">
        <v>240</v>
      </c>
      <c r="E90" s="49"/>
      <c r="F90" s="49"/>
      <c r="G90" s="49"/>
      <c r="H90" s="49"/>
      <c r="I90" s="49"/>
      <c r="J90" s="49"/>
      <c r="K90" s="49"/>
      <c r="L90" s="49"/>
      <c r="M90" s="49"/>
      <c r="N90" s="136">
        <v>0</v>
      </c>
      <c r="O90" s="135"/>
      <c r="P90" s="136">
        <v>0</v>
      </c>
      <c r="Q90" s="48"/>
      <c r="R90" s="48"/>
    </row>
    <row r="91" spans="1:18" s="50" customFormat="1" ht="15.75">
      <c r="A91" s="48"/>
      <c r="B91" s="49"/>
      <c r="C91" s="49"/>
      <c r="D91" s="49" t="s">
        <v>239</v>
      </c>
      <c r="E91" s="49"/>
      <c r="F91" s="49"/>
      <c r="G91" s="49"/>
      <c r="H91" s="49"/>
      <c r="I91" s="49"/>
      <c r="J91" s="49"/>
      <c r="K91" s="49"/>
      <c r="L91" s="49"/>
      <c r="M91" s="49"/>
      <c r="N91" s="140"/>
      <c r="O91" s="140"/>
      <c r="P91" s="140"/>
      <c r="Q91" s="48"/>
      <c r="R91" s="48"/>
    </row>
    <row r="92" spans="2:16" s="50" customFormat="1" ht="15.75">
      <c r="B92" s="49"/>
      <c r="C92" s="49"/>
      <c r="D92" s="49"/>
      <c r="E92" s="49"/>
      <c r="F92" s="49"/>
      <c r="G92" s="49"/>
      <c r="H92" s="49"/>
      <c r="I92" s="49"/>
      <c r="J92" s="49"/>
      <c r="K92" s="49"/>
      <c r="L92" s="49"/>
      <c r="M92" s="49"/>
      <c r="N92" s="140"/>
      <c r="O92" s="140"/>
      <c r="P92" s="140"/>
    </row>
    <row r="93" spans="2:16" s="50" customFormat="1" ht="15">
      <c r="B93" s="49"/>
      <c r="C93" s="51" t="s">
        <v>96</v>
      </c>
      <c r="D93" s="49" t="s">
        <v>241</v>
      </c>
      <c r="E93" s="49"/>
      <c r="F93" s="49"/>
      <c r="G93" s="49"/>
      <c r="H93" s="49"/>
      <c r="I93" s="49"/>
      <c r="J93" s="49"/>
      <c r="K93" s="49"/>
      <c r="L93" s="49"/>
      <c r="M93" s="49"/>
      <c r="N93" s="136">
        <v>0</v>
      </c>
      <c r="O93" s="135"/>
      <c r="P93" s="136">
        <v>0</v>
      </c>
    </row>
    <row r="94" spans="1:17" s="50" customFormat="1" ht="15.75">
      <c r="A94" s="48"/>
      <c r="B94" s="49"/>
      <c r="C94" s="49"/>
      <c r="D94" s="49"/>
      <c r="E94" s="49"/>
      <c r="F94" s="49"/>
      <c r="G94" s="49"/>
      <c r="H94" s="49"/>
      <c r="I94" s="49"/>
      <c r="J94" s="49"/>
      <c r="K94" s="49"/>
      <c r="L94" s="49"/>
      <c r="M94" s="49"/>
      <c r="N94" s="140"/>
      <c r="O94" s="140"/>
      <c r="P94" s="140"/>
      <c r="Q94" s="48"/>
    </row>
    <row r="95" spans="1:17" s="53" customFormat="1" ht="15">
      <c r="A95" s="48"/>
      <c r="B95" s="52" t="s">
        <v>219</v>
      </c>
      <c r="C95" s="52" t="s">
        <v>199</v>
      </c>
      <c r="D95" s="52"/>
      <c r="E95" s="52"/>
      <c r="F95" s="52"/>
      <c r="G95" s="52"/>
      <c r="H95" s="52"/>
      <c r="I95" s="52"/>
      <c r="J95" s="52"/>
      <c r="K95" s="52"/>
      <c r="L95" s="52"/>
      <c r="M95" s="52"/>
      <c r="N95" s="136">
        <v>0</v>
      </c>
      <c r="O95" s="135"/>
      <c r="P95" s="136">
        <v>0</v>
      </c>
      <c r="Q95" s="48"/>
    </row>
    <row r="96" spans="1:17" s="50" customFormat="1" ht="15.75">
      <c r="A96" s="48"/>
      <c r="B96" s="49"/>
      <c r="C96" s="49"/>
      <c r="D96" s="49"/>
      <c r="E96" s="49"/>
      <c r="F96" s="49"/>
      <c r="G96" s="49"/>
      <c r="H96" s="49"/>
      <c r="I96" s="49"/>
      <c r="J96" s="49"/>
      <c r="K96" s="49"/>
      <c r="L96" s="49"/>
      <c r="M96" s="49"/>
      <c r="N96" s="140"/>
      <c r="O96" s="140"/>
      <c r="P96" s="140"/>
      <c r="Q96" s="48"/>
    </row>
    <row r="97" spans="1:17" s="50" customFormat="1" ht="15">
      <c r="A97" s="48"/>
      <c r="B97" s="49" t="s">
        <v>220</v>
      </c>
      <c r="C97" s="49" t="s">
        <v>20</v>
      </c>
      <c r="D97" s="49"/>
      <c r="E97" s="49"/>
      <c r="F97" s="49"/>
      <c r="G97" s="49"/>
      <c r="H97" s="49"/>
      <c r="I97" s="49"/>
      <c r="J97" s="49"/>
      <c r="K97" s="49"/>
      <c r="L97" s="49"/>
      <c r="M97" s="49"/>
      <c r="N97" s="136">
        <v>0</v>
      </c>
      <c r="O97" s="135"/>
      <c r="P97" s="136">
        <v>0</v>
      </c>
      <c r="Q97" s="48"/>
    </row>
    <row r="98" spans="1:17" s="53" customFormat="1" ht="15.75">
      <c r="A98" s="48"/>
      <c r="B98" s="52"/>
      <c r="C98" s="52"/>
      <c r="D98" s="52"/>
      <c r="E98" s="52"/>
      <c r="F98" s="52"/>
      <c r="G98" s="52"/>
      <c r="H98" s="52"/>
      <c r="I98" s="52"/>
      <c r="J98" s="52"/>
      <c r="K98" s="52"/>
      <c r="L98" s="52"/>
      <c r="M98" s="52"/>
      <c r="N98" s="141"/>
      <c r="O98" s="141"/>
      <c r="P98" s="141"/>
      <c r="Q98" s="48"/>
    </row>
    <row r="99" spans="1:17" s="50" customFormat="1" ht="15">
      <c r="A99" s="48"/>
      <c r="B99" s="49" t="s">
        <v>221</v>
      </c>
      <c r="C99" s="54" t="s">
        <v>120</v>
      </c>
      <c r="D99" s="49"/>
      <c r="E99" s="49"/>
      <c r="F99" s="49"/>
      <c r="G99" s="49"/>
      <c r="H99" s="49"/>
      <c r="I99" s="49"/>
      <c r="J99" s="49"/>
      <c r="K99" s="49"/>
      <c r="L99" s="49"/>
      <c r="M99" s="49"/>
      <c r="N99" s="139">
        <f>SUM(N75:N97)</f>
        <v>0</v>
      </c>
      <c r="O99" s="126"/>
      <c r="P99" s="139">
        <f>SUM(P75:P97)</f>
        <v>0</v>
      </c>
      <c r="Q99" s="48"/>
    </row>
    <row r="100" spans="1:17" s="50" customFormat="1" ht="15.75">
      <c r="A100" s="48"/>
      <c r="B100" s="49"/>
      <c r="C100" s="49"/>
      <c r="D100" s="49"/>
      <c r="E100" s="49"/>
      <c r="F100" s="49"/>
      <c r="G100" s="49"/>
      <c r="H100" s="49"/>
      <c r="I100" s="49"/>
      <c r="J100" s="49"/>
      <c r="K100" s="49"/>
      <c r="L100" s="49"/>
      <c r="M100" s="49"/>
      <c r="N100" s="142"/>
      <c r="O100" s="142"/>
      <c r="P100" s="142"/>
      <c r="Q100" s="48"/>
    </row>
    <row r="101" spans="1:17" s="53" customFormat="1" ht="15">
      <c r="A101" s="48"/>
      <c r="B101" s="52" t="s">
        <v>222</v>
      </c>
      <c r="C101" s="55" t="s">
        <v>121</v>
      </c>
      <c r="D101" s="52"/>
      <c r="E101" s="52"/>
      <c r="F101" s="52"/>
      <c r="G101" s="52"/>
      <c r="H101" s="52"/>
      <c r="I101" s="52"/>
      <c r="J101" s="52"/>
      <c r="K101" s="52"/>
      <c r="L101" s="52"/>
      <c r="M101" s="52"/>
      <c r="N101" s="139">
        <f>N99+N72</f>
        <v>0</v>
      </c>
      <c r="O101" s="126"/>
      <c r="P101" s="139">
        <f>P99+P72</f>
        <v>0</v>
      </c>
      <c r="Q101" s="48"/>
    </row>
    <row r="102" spans="1:17" s="53" customFormat="1" ht="15.75">
      <c r="A102" s="48"/>
      <c r="B102" s="52"/>
      <c r="C102" s="52"/>
      <c r="D102" s="52"/>
      <c r="E102" s="52"/>
      <c r="F102" s="52"/>
      <c r="G102" s="52"/>
      <c r="H102" s="52"/>
      <c r="I102" s="52"/>
      <c r="J102" s="52"/>
      <c r="K102" s="52"/>
      <c r="L102" s="52"/>
      <c r="M102" s="52"/>
      <c r="N102" s="143"/>
      <c r="O102" s="143"/>
      <c r="P102" s="143"/>
      <c r="Q102" s="48"/>
    </row>
    <row r="103" spans="1:17" s="53" customFormat="1" ht="15.75">
      <c r="A103" s="48"/>
      <c r="B103" s="52" t="s">
        <v>223</v>
      </c>
      <c r="C103" s="55" t="s">
        <v>84</v>
      </c>
      <c r="D103" s="52"/>
      <c r="E103" s="52"/>
      <c r="F103" s="52"/>
      <c r="G103" s="52"/>
      <c r="H103" s="52"/>
      <c r="I103" s="52"/>
      <c r="J103" s="52"/>
      <c r="K103" s="52"/>
      <c r="L103" s="52"/>
      <c r="M103" s="52"/>
      <c r="N103" s="143"/>
      <c r="O103" s="143"/>
      <c r="P103" s="143"/>
      <c r="Q103" s="48"/>
    </row>
    <row r="104" spans="1:17" s="53" customFormat="1" ht="15.75" thickBot="1">
      <c r="A104" s="48"/>
      <c r="B104" s="52"/>
      <c r="C104" s="55" t="s">
        <v>75</v>
      </c>
      <c r="D104" s="52"/>
      <c r="E104" s="52"/>
      <c r="F104" s="52"/>
      <c r="G104" s="52"/>
      <c r="H104" s="52"/>
      <c r="I104" s="52"/>
      <c r="J104" s="52"/>
      <c r="K104" s="52"/>
      <c r="L104" s="52"/>
      <c r="M104" s="52"/>
      <c r="N104" s="144">
        <f>N101+P101</f>
        <v>0</v>
      </c>
      <c r="O104" s="145"/>
      <c r="P104" s="148"/>
      <c r="Q104" s="48"/>
    </row>
    <row r="105" spans="1:17" s="53" customFormat="1" ht="12" customHeight="1" thickTop="1">
      <c r="A105" s="48"/>
      <c r="B105" s="52"/>
      <c r="C105" s="52"/>
      <c r="D105" s="52"/>
      <c r="E105" s="52"/>
      <c r="F105" s="52"/>
      <c r="G105" s="52"/>
      <c r="H105" s="52"/>
      <c r="I105" s="52"/>
      <c r="J105" s="52"/>
      <c r="K105" s="52"/>
      <c r="L105" s="52"/>
      <c r="M105" s="52"/>
      <c r="N105" s="58"/>
      <c r="O105" s="58"/>
      <c r="P105" s="123" t="s">
        <v>166</v>
      </c>
      <c r="Q105" s="48"/>
    </row>
    <row r="106" spans="1:17" s="53" customFormat="1" ht="13.5" customHeight="1">
      <c r="A106" s="48"/>
      <c r="B106" s="52"/>
      <c r="C106" s="52"/>
      <c r="D106" s="52"/>
      <c r="E106" s="52"/>
      <c r="F106" s="52"/>
      <c r="G106" s="52"/>
      <c r="H106" s="52"/>
      <c r="I106" s="52"/>
      <c r="J106" s="52"/>
      <c r="K106" s="52"/>
      <c r="L106" s="52"/>
      <c r="M106" s="52"/>
      <c r="N106" s="58"/>
      <c r="O106" s="58"/>
      <c r="P106" s="58"/>
      <c r="Q106" s="48"/>
    </row>
    <row r="107" spans="1:17" s="53" customFormat="1" ht="13.5" customHeight="1">
      <c r="A107" s="48"/>
      <c r="B107" s="52"/>
      <c r="C107" s="52"/>
      <c r="D107" s="52"/>
      <c r="E107" s="52"/>
      <c r="F107" s="52"/>
      <c r="G107" s="52"/>
      <c r="H107" s="52"/>
      <c r="I107" s="52"/>
      <c r="J107" s="52"/>
      <c r="K107" s="52"/>
      <c r="L107" s="52"/>
      <c r="M107" s="52"/>
      <c r="N107" s="58"/>
      <c r="O107" s="58"/>
      <c r="P107" s="58"/>
      <c r="Q107" s="48"/>
    </row>
    <row r="108" spans="1:17" s="50" customFormat="1" ht="13.5" customHeight="1">
      <c r="A108" s="48"/>
      <c r="B108" s="49"/>
      <c r="C108" s="49"/>
      <c r="D108" s="49"/>
      <c r="E108" s="49"/>
      <c r="F108" s="49"/>
      <c r="G108" s="49"/>
      <c r="H108" s="49"/>
      <c r="I108" s="49"/>
      <c r="J108" s="49"/>
      <c r="K108" s="49"/>
      <c r="L108" s="49"/>
      <c r="M108" s="49"/>
      <c r="N108" s="57"/>
      <c r="O108" s="57"/>
      <c r="P108" s="57"/>
      <c r="Q108" s="48"/>
    </row>
    <row r="109" spans="1:17" s="53" customFormat="1" ht="12" customHeight="1">
      <c r="A109" s="48"/>
      <c r="B109" s="52"/>
      <c r="C109" s="52"/>
      <c r="D109" s="52"/>
      <c r="E109" s="52"/>
      <c r="F109" s="52"/>
      <c r="G109" s="52"/>
      <c r="H109" s="52"/>
      <c r="I109" s="52"/>
      <c r="J109" s="52"/>
      <c r="K109" s="52"/>
      <c r="L109" s="52"/>
      <c r="M109" s="52"/>
      <c r="N109" s="58"/>
      <c r="O109" s="58"/>
      <c r="P109" s="58"/>
      <c r="Q109" s="48"/>
    </row>
    <row r="110" spans="1:17" s="53" customFormat="1" ht="13.5" customHeight="1">
      <c r="A110" s="48"/>
      <c r="B110" s="52"/>
      <c r="C110" s="52"/>
      <c r="D110" s="52"/>
      <c r="E110" s="52"/>
      <c r="F110" s="52"/>
      <c r="G110" s="52"/>
      <c r="H110" s="52"/>
      <c r="I110" s="52"/>
      <c r="J110" s="52"/>
      <c r="K110" s="52"/>
      <c r="L110" s="52"/>
      <c r="M110" s="52"/>
      <c r="N110" s="58"/>
      <c r="O110" s="58"/>
      <c r="P110" s="58"/>
      <c r="Q110" s="48"/>
    </row>
    <row r="111" spans="1:17" s="50" customFormat="1" ht="13.5" customHeight="1">
      <c r="A111" s="48"/>
      <c r="B111" s="49"/>
      <c r="C111" s="49"/>
      <c r="D111" s="49"/>
      <c r="E111" s="49"/>
      <c r="F111" s="49"/>
      <c r="G111" s="49"/>
      <c r="H111" s="49"/>
      <c r="I111" s="49"/>
      <c r="J111" s="49"/>
      <c r="K111" s="49"/>
      <c r="L111" s="49"/>
      <c r="M111" s="49"/>
      <c r="N111" s="57"/>
      <c r="O111" s="57"/>
      <c r="P111" s="57"/>
      <c r="Q111" s="48"/>
    </row>
    <row r="112" spans="1:17" s="53" customFormat="1" ht="13.5" customHeight="1">
      <c r="A112" s="48"/>
      <c r="B112" s="52"/>
      <c r="C112" s="52"/>
      <c r="D112" s="52"/>
      <c r="E112" s="52"/>
      <c r="F112" s="52"/>
      <c r="G112" s="52"/>
      <c r="H112" s="52"/>
      <c r="I112" s="52"/>
      <c r="J112" s="52"/>
      <c r="K112" s="52"/>
      <c r="L112" s="52"/>
      <c r="M112" s="52"/>
      <c r="N112" s="58"/>
      <c r="O112" s="58"/>
      <c r="P112" s="58"/>
      <c r="Q112" s="48"/>
    </row>
    <row r="113" spans="1:17" s="53" customFormat="1" ht="13.5" customHeight="1">
      <c r="A113" s="48"/>
      <c r="B113" s="52"/>
      <c r="C113" s="52"/>
      <c r="D113" s="52"/>
      <c r="E113" s="52"/>
      <c r="F113" s="52"/>
      <c r="G113" s="52"/>
      <c r="H113" s="52"/>
      <c r="I113" s="52"/>
      <c r="J113" s="52"/>
      <c r="K113" s="52"/>
      <c r="L113" s="52"/>
      <c r="M113" s="52"/>
      <c r="N113" s="58"/>
      <c r="O113" s="58"/>
      <c r="P113" s="58"/>
      <c r="Q113" s="48"/>
    </row>
    <row r="114" spans="1:17" s="53" customFormat="1" ht="13.5" customHeight="1">
      <c r="A114" s="48"/>
      <c r="B114" s="52"/>
      <c r="C114" s="52"/>
      <c r="D114" s="52"/>
      <c r="E114" s="52"/>
      <c r="F114" s="52"/>
      <c r="G114" s="52"/>
      <c r="H114" s="52"/>
      <c r="I114" s="52"/>
      <c r="J114" s="52"/>
      <c r="K114" s="52"/>
      <c r="L114" s="52"/>
      <c r="M114" s="52"/>
      <c r="N114" s="58"/>
      <c r="O114" s="58"/>
      <c r="P114" s="58"/>
      <c r="Q114" s="48"/>
    </row>
    <row r="115" spans="1:17" s="53" customFormat="1" ht="13.5" customHeight="1">
      <c r="A115" s="48"/>
      <c r="B115" s="52"/>
      <c r="C115" s="52"/>
      <c r="D115" s="52"/>
      <c r="E115" s="52"/>
      <c r="F115" s="52"/>
      <c r="G115" s="52"/>
      <c r="H115" s="52"/>
      <c r="I115" s="52"/>
      <c r="J115" s="52"/>
      <c r="K115" s="52"/>
      <c r="L115" s="52"/>
      <c r="M115" s="52"/>
      <c r="N115" s="58"/>
      <c r="O115" s="58"/>
      <c r="P115" s="58"/>
      <c r="Q115" s="48"/>
    </row>
    <row r="116" spans="1:17" s="53" customFormat="1" ht="13.5" customHeight="1">
      <c r="A116" s="48"/>
      <c r="B116" s="52"/>
      <c r="C116" s="52"/>
      <c r="D116" s="52"/>
      <c r="E116" s="52"/>
      <c r="F116" s="52"/>
      <c r="G116" s="52"/>
      <c r="H116" s="52"/>
      <c r="I116" s="52"/>
      <c r="J116" s="52"/>
      <c r="K116" s="52"/>
      <c r="L116" s="52"/>
      <c r="M116" s="52"/>
      <c r="N116" s="58"/>
      <c r="O116" s="58"/>
      <c r="P116" s="58"/>
      <c r="Q116" s="48"/>
    </row>
    <row r="117" spans="1:17" s="53" customFormat="1" ht="13.5" customHeight="1">
      <c r="A117" s="48"/>
      <c r="B117" s="52"/>
      <c r="C117" s="52"/>
      <c r="D117" s="52"/>
      <c r="E117" s="52"/>
      <c r="F117" s="52"/>
      <c r="G117" s="52"/>
      <c r="H117" s="52"/>
      <c r="I117" s="52"/>
      <c r="J117" s="52"/>
      <c r="K117" s="52"/>
      <c r="L117" s="52"/>
      <c r="M117" s="52"/>
      <c r="N117" s="58"/>
      <c r="O117" s="58"/>
      <c r="P117" s="58"/>
      <c r="Q117" s="48"/>
    </row>
    <row r="118" spans="1:17" s="53" customFormat="1" ht="13.5" customHeight="1">
      <c r="A118" s="48"/>
      <c r="B118" s="52"/>
      <c r="C118" s="52"/>
      <c r="D118" s="52"/>
      <c r="E118" s="52"/>
      <c r="F118" s="52"/>
      <c r="G118" s="52"/>
      <c r="H118" s="52"/>
      <c r="I118" s="52"/>
      <c r="J118" s="52"/>
      <c r="K118" s="52"/>
      <c r="L118" s="52"/>
      <c r="M118" s="52"/>
      <c r="N118" s="58"/>
      <c r="O118" s="58"/>
      <c r="P118" s="58"/>
      <c r="Q118" s="48"/>
    </row>
    <row r="119" spans="1:17" s="50" customFormat="1" ht="13.5" customHeight="1">
      <c r="A119" s="48"/>
      <c r="B119" s="49"/>
      <c r="C119" s="49"/>
      <c r="D119" s="49"/>
      <c r="E119" s="49"/>
      <c r="F119" s="49"/>
      <c r="G119" s="49"/>
      <c r="H119" s="49"/>
      <c r="I119" s="49"/>
      <c r="J119" s="49"/>
      <c r="K119" s="49"/>
      <c r="L119" s="49"/>
      <c r="M119" s="49"/>
      <c r="N119" s="57"/>
      <c r="O119" s="57"/>
      <c r="P119" s="57"/>
      <c r="Q119" s="48"/>
    </row>
    <row r="120" spans="1:17" s="53" customFormat="1" ht="12" customHeight="1">
      <c r="A120" s="48"/>
      <c r="B120" s="52"/>
      <c r="C120" s="52"/>
      <c r="D120" s="52"/>
      <c r="E120" s="52"/>
      <c r="F120" s="52"/>
      <c r="G120" s="52"/>
      <c r="H120" s="52"/>
      <c r="I120" s="52"/>
      <c r="J120" s="52"/>
      <c r="K120" s="52"/>
      <c r="L120" s="52"/>
      <c r="M120" s="52"/>
      <c r="N120" s="58"/>
      <c r="O120" s="58"/>
      <c r="P120" s="58"/>
      <c r="Q120" s="48"/>
    </row>
    <row r="121" spans="1:17" s="53" customFormat="1" ht="13.5" customHeight="1">
      <c r="A121" s="48"/>
      <c r="B121" s="52"/>
      <c r="C121" s="52"/>
      <c r="D121" s="52"/>
      <c r="E121" s="52"/>
      <c r="F121" s="52"/>
      <c r="G121" s="52"/>
      <c r="H121" s="52"/>
      <c r="I121" s="52"/>
      <c r="J121" s="52"/>
      <c r="K121" s="52"/>
      <c r="L121" s="52"/>
      <c r="M121" s="52"/>
      <c r="N121" s="58"/>
      <c r="O121" s="58"/>
      <c r="P121" s="58"/>
      <c r="Q121" s="48"/>
    </row>
    <row r="122" spans="1:17" s="50" customFormat="1" ht="13.5" customHeight="1">
      <c r="A122" s="48"/>
      <c r="B122" s="49"/>
      <c r="C122" s="49"/>
      <c r="D122" s="49"/>
      <c r="E122" s="49"/>
      <c r="F122" s="49"/>
      <c r="G122" s="49"/>
      <c r="H122" s="49"/>
      <c r="I122" s="49"/>
      <c r="J122" s="49"/>
      <c r="K122" s="49"/>
      <c r="L122" s="49"/>
      <c r="M122" s="49"/>
      <c r="N122" s="57"/>
      <c r="O122" s="57"/>
      <c r="P122" s="57"/>
      <c r="Q122" s="48"/>
    </row>
    <row r="123" spans="1:17" s="50" customFormat="1" ht="12" customHeight="1">
      <c r="A123" s="48"/>
      <c r="B123" s="49"/>
      <c r="C123" s="49"/>
      <c r="D123" s="49"/>
      <c r="E123" s="49"/>
      <c r="F123" s="49"/>
      <c r="G123" s="49"/>
      <c r="H123" s="49"/>
      <c r="I123" s="49"/>
      <c r="J123" s="49"/>
      <c r="K123" s="49"/>
      <c r="L123" s="49"/>
      <c r="M123" s="49"/>
      <c r="N123" s="57"/>
      <c r="O123" s="57"/>
      <c r="P123" s="57"/>
      <c r="Q123" s="48"/>
    </row>
    <row r="124" spans="1:17" s="53" customFormat="1" ht="13.5" customHeight="1">
      <c r="A124" s="48"/>
      <c r="B124" s="52"/>
      <c r="C124" s="52"/>
      <c r="D124" s="52"/>
      <c r="E124" s="52"/>
      <c r="F124" s="52"/>
      <c r="G124" s="52"/>
      <c r="H124" s="52"/>
      <c r="I124" s="52"/>
      <c r="J124" s="52"/>
      <c r="K124" s="52"/>
      <c r="L124" s="52"/>
      <c r="M124" s="52"/>
      <c r="N124" s="58"/>
      <c r="O124" s="58"/>
      <c r="P124" s="58"/>
      <c r="Q124" s="48"/>
    </row>
    <row r="125" spans="1:17" s="50" customFormat="1" ht="13.5" customHeight="1">
      <c r="A125" s="48"/>
      <c r="B125" s="49"/>
      <c r="C125" s="49"/>
      <c r="D125" s="49"/>
      <c r="E125" s="49"/>
      <c r="F125" s="49"/>
      <c r="G125" s="49"/>
      <c r="H125" s="49"/>
      <c r="I125" s="49"/>
      <c r="J125" s="49"/>
      <c r="K125" s="49"/>
      <c r="L125" s="49"/>
      <c r="M125" s="49"/>
      <c r="N125" s="57"/>
      <c r="O125" s="57"/>
      <c r="P125" s="57"/>
      <c r="Q125" s="48"/>
    </row>
    <row r="126" spans="1:17" s="53" customFormat="1" ht="13.5" customHeight="1">
      <c r="A126" s="48"/>
      <c r="B126" s="52"/>
      <c r="C126" s="52"/>
      <c r="D126" s="52"/>
      <c r="E126" s="52"/>
      <c r="F126" s="52"/>
      <c r="G126" s="52"/>
      <c r="H126" s="52"/>
      <c r="I126" s="52"/>
      <c r="J126" s="52"/>
      <c r="K126" s="52"/>
      <c r="L126" s="52"/>
      <c r="M126" s="52"/>
      <c r="N126" s="58"/>
      <c r="O126" s="58"/>
      <c r="P126" s="58"/>
      <c r="Q126" s="48"/>
    </row>
    <row r="127" spans="1:17" s="50" customFormat="1" ht="13.5" customHeight="1">
      <c r="A127" s="48"/>
      <c r="B127" s="49"/>
      <c r="C127" s="49"/>
      <c r="D127" s="49"/>
      <c r="E127" s="49"/>
      <c r="F127" s="49"/>
      <c r="G127" s="49"/>
      <c r="H127" s="49"/>
      <c r="I127" s="49"/>
      <c r="J127" s="49"/>
      <c r="K127" s="49"/>
      <c r="L127" s="49"/>
      <c r="M127" s="49"/>
      <c r="N127" s="57"/>
      <c r="O127" s="57"/>
      <c r="P127" s="57"/>
      <c r="Q127" s="48"/>
    </row>
    <row r="128" spans="1:17" s="50" customFormat="1" ht="12" customHeight="1">
      <c r="A128" s="48"/>
      <c r="B128" s="49"/>
      <c r="C128" s="49"/>
      <c r="D128" s="49"/>
      <c r="E128" s="49"/>
      <c r="F128" s="49"/>
      <c r="G128" s="49"/>
      <c r="H128" s="49"/>
      <c r="I128" s="49"/>
      <c r="J128" s="49"/>
      <c r="K128" s="49"/>
      <c r="L128" s="49"/>
      <c r="M128" s="49"/>
      <c r="N128" s="57"/>
      <c r="O128" s="57"/>
      <c r="P128" s="57"/>
      <c r="Q128" s="48"/>
    </row>
    <row r="129" spans="1:17" s="53" customFormat="1" ht="12" customHeight="1">
      <c r="A129" s="48"/>
      <c r="B129" s="52"/>
      <c r="C129" s="52"/>
      <c r="D129" s="52"/>
      <c r="E129" s="52"/>
      <c r="F129" s="52"/>
      <c r="G129" s="52"/>
      <c r="H129" s="52"/>
      <c r="I129" s="52"/>
      <c r="J129" s="52"/>
      <c r="K129" s="52"/>
      <c r="L129" s="52"/>
      <c r="M129" s="52"/>
      <c r="N129" s="58"/>
      <c r="O129" s="58"/>
      <c r="P129" s="58"/>
      <c r="Q129" s="48"/>
    </row>
    <row r="130" spans="1:17" s="50" customFormat="1" ht="13.5" customHeight="1">
      <c r="A130" s="48"/>
      <c r="B130" s="49"/>
      <c r="C130" s="49"/>
      <c r="D130" s="49"/>
      <c r="E130" s="49"/>
      <c r="F130" s="49"/>
      <c r="G130" s="49"/>
      <c r="H130" s="49"/>
      <c r="I130" s="49"/>
      <c r="J130" s="49"/>
      <c r="K130" s="49"/>
      <c r="L130" s="49"/>
      <c r="M130" s="49"/>
      <c r="N130" s="57"/>
      <c r="O130" s="57"/>
      <c r="P130" s="57"/>
      <c r="Q130" s="48"/>
    </row>
    <row r="131" spans="1:17" s="50" customFormat="1" ht="12" customHeight="1">
      <c r="A131" s="48"/>
      <c r="B131" s="49"/>
      <c r="C131" s="49"/>
      <c r="D131" s="49"/>
      <c r="E131" s="49"/>
      <c r="F131" s="49"/>
      <c r="G131" s="49"/>
      <c r="H131" s="49"/>
      <c r="I131" s="49"/>
      <c r="J131" s="49"/>
      <c r="K131" s="49"/>
      <c r="L131" s="49"/>
      <c r="M131" s="49"/>
      <c r="N131" s="57"/>
      <c r="O131" s="57"/>
      <c r="P131" s="57"/>
      <c r="Q131" s="48"/>
    </row>
    <row r="132" spans="1:17" s="53" customFormat="1" ht="13.5" customHeight="1">
      <c r="A132" s="48"/>
      <c r="B132" s="52"/>
      <c r="C132" s="52"/>
      <c r="D132" s="52"/>
      <c r="E132" s="52"/>
      <c r="F132" s="52"/>
      <c r="G132" s="52"/>
      <c r="H132" s="52"/>
      <c r="I132" s="52"/>
      <c r="J132" s="52"/>
      <c r="K132" s="52"/>
      <c r="L132" s="52"/>
      <c r="M132" s="52"/>
      <c r="N132" s="58"/>
      <c r="O132" s="58"/>
      <c r="P132" s="58"/>
      <c r="Q132" s="48"/>
    </row>
    <row r="133" spans="1:17" s="53" customFormat="1" ht="13.5" customHeight="1">
      <c r="A133" s="48"/>
      <c r="B133" s="52"/>
      <c r="C133" s="52"/>
      <c r="D133" s="52"/>
      <c r="E133" s="52"/>
      <c r="F133" s="52"/>
      <c r="G133" s="52"/>
      <c r="H133" s="52"/>
      <c r="I133" s="52"/>
      <c r="J133" s="52"/>
      <c r="K133" s="52"/>
      <c r="L133" s="52"/>
      <c r="M133" s="52"/>
      <c r="N133" s="52"/>
      <c r="O133" s="52"/>
      <c r="P133" s="52"/>
      <c r="Q133" s="48"/>
    </row>
    <row r="134" spans="1:17" s="53" customFormat="1" ht="13.5" customHeight="1">
      <c r="A134" s="48"/>
      <c r="B134" s="52"/>
      <c r="C134" s="52"/>
      <c r="D134" s="52"/>
      <c r="E134" s="52"/>
      <c r="F134" s="52"/>
      <c r="G134" s="52"/>
      <c r="H134" s="52"/>
      <c r="I134" s="52"/>
      <c r="J134" s="52"/>
      <c r="K134" s="52"/>
      <c r="L134" s="52"/>
      <c r="M134" s="52"/>
      <c r="N134" s="52"/>
      <c r="O134" s="52"/>
      <c r="P134" s="52"/>
      <c r="Q134" s="48"/>
    </row>
    <row r="135" spans="1:17" s="50" customFormat="1" ht="13.5" customHeight="1">
      <c r="A135" s="48"/>
      <c r="B135" s="49"/>
      <c r="C135" s="49"/>
      <c r="D135" s="49"/>
      <c r="E135" s="49"/>
      <c r="F135" s="49"/>
      <c r="G135" s="49"/>
      <c r="H135" s="49"/>
      <c r="I135" s="49"/>
      <c r="J135" s="49"/>
      <c r="K135" s="49"/>
      <c r="L135" s="49"/>
      <c r="M135" s="49"/>
      <c r="N135" s="49"/>
      <c r="O135" s="49"/>
      <c r="P135" s="49"/>
      <c r="Q135" s="48"/>
    </row>
    <row r="136" spans="1:17" s="53" customFormat="1" ht="13.5" customHeight="1">
      <c r="A136" s="48"/>
      <c r="B136" s="52"/>
      <c r="C136" s="52"/>
      <c r="D136" s="52"/>
      <c r="E136" s="52"/>
      <c r="F136" s="52"/>
      <c r="G136" s="52"/>
      <c r="H136" s="52"/>
      <c r="I136" s="52"/>
      <c r="J136" s="52"/>
      <c r="K136" s="52"/>
      <c r="L136" s="52"/>
      <c r="M136" s="52"/>
      <c r="N136" s="52"/>
      <c r="O136" s="52"/>
      <c r="P136" s="52"/>
      <c r="Q136" s="48"/>
    </row>
    <row r="137" spans="1:17" s="53" customFormat="1" ht="13.5" customHeight="1">
      <c r="A137" s="48"/>
      <c r="B137" s="52"/>
      <c r="C137" s="52"/>
      <c r="D137" s="52"/>
      <c r="E137" s="52"/>
      <c r="F137" s="52"/>
      <c r="G137" s="52"/>
      <c r="H137" s="52"/>
      <c r="I137" s="52"/>
      <c r="J137" s="52"/>
      <c r="K137" s="52"/>
      <c r="L137" s="52"/>
      <c r="M137" s="52"/>
      <c r="N137" s="52"/>
      <c r="O137" s="52"/>
      <c r="P137" s="52"/>
      <c r="Q137" s="48"/>
    </row>
    <row r="138" spans="1:17" s="50" customFormat="1" ht="13.5" customHeight="1">
      <c r="A138" s="48"/>
      <c r="B138" s="49"/>
      <c r="C138" s="49"/>
      <c r="D138" s="49"/>
      <c r="E138" s="49"/>
      <c r="F138" s="49"/>
      <c r="G138" s="49"/>
      <c r="H138" s="49"/>
      <c r="I138" s="49"/>
      <c r="J138" s="49"/>
      <c r="K138" s="49"/>
      <c r="L138" s="49"/>
      <c r="M138" s="49"/>
      <c r="N138" s="49"/>
      <c r="O138" s="49"/>
      <c r="P138" s="49"/>
      <c r="Q138" s="48"/>
    </row>
    <row r="139" spans="1:17" s="50" customFormat="1" ht="12" customHeight="1">
      <c r="A139" s="48"/>
      <c r="B139" s="49"/>
      <c r="C139" s="49"/>
      <c r="D139" s="49"/>
      <c r="E139" s="49"/>
      <c r="F139" s="49"/>
      <c r="G139" s="49"/>
      <c r="H139" s="49"/>
      <c r="I139" s="49"/>
      <c r="J139" s="49"/>
      <c r="K139" s="49"/>
      <c r="L139" s="49"/>
      <c r="M139" s="49"/>
      <c r="N139" s="49"/>
      <c r="O139" s="49"/>
      <c r="P139" s="49"/>
      <c r="Q139" s="48"/>
    </row>
    <row r="140" spans="1:17" s="50" customFormat="1" ht="13.5" customHeight="1">
      <c r="A140" s="48"/>
      <c r="B140" s="49"/>
      <c r="C140" s="49"/>
      <c r="D140" s="49"/>
      <c r="E140" s="49"/>
      <c r="F140" s="49"/>
      <c r="G140" s="49"/>
      <c r="H140" s="49"/>
      <c r="I140" s="49"/>
      <c r="J140" s="49"/>
      <c r="K140" s="49"/>
      <c r="L140" s="49"/>
      <c r="M140" s="49"/>
      <c r="N140" s="49"/>
      <c r="O140" s="49"/>
      <c r="P140" s="49"/>
      <c r="Q140" s="48"/>
    </row>
    <row r="141" spans="1:17" s="50" customFormat="1" ht="13.5" customHeight="1">
      <c r="A141" s="48"/>
      <c r="Q141" s="48"/>
    </row>
    <row r="142" spans="1:17" s="50" customFormat="1" ht="13.5" customHeight="1">
      <c r="A142" s="48"/>
      <c r="Q142" s="48"/>
    </row>
    <row r="143" spans="1:17" s="50" customFormat="1" ht="13.5" customHeight="1">
      <c r="A143" s="48"/>
      <c r="Q143" s="48"/>
    </row>
    <row r="144" spans="1:17" s="50" customFormat="1" ht="18.75" customHeight="1">
      <c r="A144" s="48"/>
      <c r="Q144" s="48"/>
    </row>
    <row r="145" s="50" customFormat="1" ht="21" customHeight="1">
      <c r="Q145" s="48"/>
    </row>
    <row r="146" spans="3:17" ht="12.75">
      <c r="C146" s="48"/>
      <c r="D146" s="48"/>
      <c r="E146" s="48"/>
      <c r="F146" s="48"/>
      <c r="G146" s="48"/>
      <c r="H146" s="48"/>
      <c r="I146" s="48"/>
      <c r="J146" s="48"/>
      <c r="K146" s="48"/>
      <c r="L146" s="48"/>
      <c r="M146" s="48"/>
      <c r="N146" s="48"/>
      <c r="O146" s="48"/>
      <c r="P146" s="48"/>
      <c r="Q146" s="48"/>
    </row>
    <row r="147" spans="3:17" ht="12.75">
      <c r="C147" s="48"/>
      <c r="D147" s="48"/>
      <c r="E147" s="48"/>
      <c r="F147" s="48"/>
      <c r="G147" s="48"/>
      <c r="H147" s="48"/>
      <c r="I147" s="48"/>
      <c r="J147" s="48"/>
      <c r="K147" s="48"/>
      <c r="L147" s="48"/>
      <c r="M147" s="48"/>
      <c r="N147" s="48"/>
      <c r="O147" s="48"/>
      <c r="P147" s="48"/>
      <c r="Q147" s="48"/>
    </row>
    <row r="150" ht="12.75">
      <c r="O150" s="56"/>
    </row>
  </sheetData>
  <sheetProtection sheet="1" objects="1" scenarios="1"/>
  <mergeCells count="11">
    <mergeCell ref="G37:H38"/>
    <mergeCell ref="G24:H25"/>
    <mergeCell ref="G30:H31"/>
    <mergeCell ref="G32:H33"/>
    <mergeCell ref="G34:H35"/>
    <mergeCell ref="E10:H10"/>
    <mergeCell ref="D35:F35"/>
    <mergeCell ref="G20:H20"/>
    <mergeCell ref="F17:O17"/>
    <mergeCell ref="D28:E28"/>
    <mergeCell ref="D33:E33"/>
  </mergeCells>
  <printOptions horizontalCentered="1"/>
  <pageMargins left="0.5" right="0.5" top="0" bottom="0" header="0" footer="0"/>
  <pageSetup fitToHeight="2" fitToWidth="1" horizontalDpi="600" verticalDpi="600" orientation="portrait" scale="99" r:id="rId4"/>
  <rowBreaks count="1" manualBreakCount="1">
    <brk id="54" min="1" max="15" man="1"/>
  </rowBreaks>
  <drawing r:id="rId3"/>
  <legacyDrawing r:id="rId2"/>
</worksheet>
</file>

<file path=xl/worksheets/sheet4.xml><?xml version="1.0" encoding="utf-8"?>
<worksheet xmlns="http://schemas.openxmlformats.org/spreadsheetml/2006/main" xmlns:r="http://schemas.openxmlformats.org/officeDocument/2006/relationships">
  <sheetPr codeName="Sheet211"/>
  <dimension ref="A1:U159"/>
  <sheetViews>
    <sheetView showGridLines="0" showRowColHeaders="0" showZeros="0" tabSelected="1" showOutlineSymbols="0" zoomScale="90" zoomScaleNormal="90" workbookViewId="0" topLeftCell="A1">
      <selection activeCell="A1" sqref="A1"/>
    </sheetView>
  </sheetViews>
  <sheetFormatPr defaultColWidth="9.140625" defaultRowHeight="12.75"/>
  <cols>
    <col min="1" max="3" width="2.7109375" style="25" customWidth="1"/>
    <col min="4" max="4" width="8.8515625" style="25" customWidth="1"/>
    <col min="5" max="5" width="8.7109375" style="25" customWidth="1"/>
    <col min="6" max="6" width="3.57421875" style="25" customWidth="1"/>
    <col min="7" max="8" width="9.140625" style="25" customWidth="1"/>
    <col min="9" max="9" width="4.140625" style="25" customWidth="1"/>
    <col min="10" max="10" width="2.8515625" style="25" customWidth="1"/>
    <col min="11" max="11" width="2.421875" style="25" customWidth="1"/>
    <col min="12" max="12" width="8.00390625" style="25" customWidth="1"/>
    <col min="13" max="13" width="4.8515625" style="25" customWidth="1"/>
    <col min="14" max="14" width="17.28125" style="25" customWidth="1"/>
    <col min="15" max="15" width="2.28125" style="25" customWidth="1"/>
    <col min="16" max="16" width="17.28125" style="25" customWidth="1"/>
    <col min="17" max="17" width="4.8515625" style="25" customWidth="1"/>
    <col min="18" max="16384" width="8.8515625" style="25" customWidth="1"/>
  </cols>
  <sheetData>
    <row r="1" spans="2:16" ht="12.75">
      <c r="B1" s="24"/>
      <c r="C1" s="24"/>
      <c r="D1" s="24"/>
      <c r="E1" s="24"/>
      <c r="F1" s="24"/>
      <c r="G1" s="24"/>
      <c r="H1" s="24"/>
      <c r="I1" s="24"/>
      <c r="J1" s="24"/>
      <c r="K1" s="24"/>
      <c r="L1" s="24"/>
      <c r="M1" s="24"/>
      <c r="N1" s="24"/>
      <c r="O1" s="24"/>
      <c r="P1" s="24"/>
    </row>
    <row r="2" spans="2:17" ht="11.25" customHeight="1">
      <c r="B2" s="26" t="s">
        <v>92</v>
      </c>
      <c r="C2" s="60"/>
      <c r="D2" s="60"/>
      <c r="E2" s="60"/>
      <c r="F2" s="60"/>
      <c r="G2" s="60"/>
      <c r="H2" s="60"/>
      <c r="I2" s="60"/>
      <c r="J2" s="60"/>
      <c r="K2" s="60"/>
      <c r="L2" s="60"/>
      <c r="M2" s="60"/>
      <c r="N2" s="60"/>
      <c r="O2" s="60"/>
      <c r="P2" s="60" t="s">
        <v>122</v>
      </c>
      <c r="Q2" s="27"/>
    </row>
    <row r="3" spans="2:17" ht="11.25" customHeight="1">
      <c r="B3" s="26" t="s">
        <v>155</v>
      </c>
      <c r="C3" s="60"/>
      <c r="D3" s="60"/>
      <c r="E3" s="60"/>
      <c r="F3" s="60"/>
      <c r="G3" s="60"/>
      <c r="H3" s="60"/>
      <c r="I3" s="60"/>
      <c r="J3" s="60"/>
      <c r="K3" s="60"/>
      <c r="L3" s="60"/>
      <c r="M3" s="60"/>
      <c r="N3" s="60"/>
      <c r="O3" s="60"/>
      <c r="P3" s="60">
        <v>2000</v>
      </c>
      <c r="Q3" s="27"/>
    </row>
    <row r="4" spans="2:17" ht="11.25" customHeight="1">
      <c r="B4" s="26" t="s">
        <v>156</v>
      </c>
      <c r="C4" s="60"/>
      <c r="D4" s="60"/>
      <c r="E4" s="60"/>
      <c r="F4" s="60"/>
      <c r="G4" s="60"/>
      <c r="H4" s="60"/>
      <c r="I4" s="60"/>
      <c r="J4" s="60"/>
      <c r="K4" s="60"/>
      <c r="L4" s="28"/>
      <c r="M4" s="60"/>
      <c r="N4" s="60"/>
      <c r="O4" s="60"/>
      <c r="P4" s="60"/>
      <c r="Q4" s="27"/>
    </row>
    <row r="5" spans="2:17" ht="11.25" customHeight="1">
      <c r="B5" s="26" t="s">
        <v>157</v>
      </c>
      <c r="C5" s="60"/>
      <c r="D5" s="60"/>
      <c r="E5" s="60"/>
      <c r="F5" s="60"/>
      <c r="G5" s="60"/>
      <c r="H5" s="60"/>
      <c r="I5" s="60"/>
      <c r="J5" s="60"/>
      <c r="K5" s="60"/>
      <c r="L5" s="28"/>
      <c r="M5" s="60"/>
      <c r="N5" s="60"/>
      <c r="O5" s="60"/>
      <c r="P5" s="60"/>
      <c r="Q5" s="27"/>
    </row>
    <row r="6" spans="2:17" ht="11.25" customHeight="1">
      <c r="B6" s="26" t="s">
        <v>158</v>
      </c>
      <c r="C6" s="60"/>
      <c r="D6" s="60"/>
      <c r="E6" s="60"/>
      <c r="F6" s="60"/>
      <c r="G6" s="60"/>
      <c r="H6" s="60"/>
      <c r="I6" s="60"/>
      <c r="J6" s="60"/>
      <c r="K6" s="60"/>
      <c r="L6" s="60"/>
      <c r="M6" s="60"/>
      <c r="N6" s="60"/>
      <c r="O6" s="60"/>
      <c r="P6" s="60"/>
      <c r="Q6" s="27"/>
    </row>
    <row r="7" spans="2:16" ht="6" customHeight="1">
      <c r="B7" s="24"/>
      <c r="C7" s="24"/>
      <c r="D7" s="24"/>
      <c r="E7" s="24"/>
      <c r="F7" s="24"/>
      <c r="G7" s="24"/>
      <c r="H7" s="24"/>
      <c r="I7" s="24"/>
      <c r="J7" s="24"/>
      <c r="K7" s="24"/>
      <c r="L7" s="24"/>
      <c r="M7" s="24"/>
      <c r="N7" s="24"/>
      <c r="O7" s="24"/>
      <c r="P7" s="24"/>
    </row>
    <row r="8" spans="2:16" ht="36" customHeight="1">
      <c r="B8" s="19"/>
      <c r="C8" s="19"/>
      <c r="D8" s="24"/>
      <c r="E8" s="24"/>
      <c r="F8" s="24"/>
      <c r="G8" s="24"/>
      <c r="H8" s="24"/>
      <c r="I8" s="24"/>
      <c r="J8" s="24"/>
      <c r="K8" s="24"/>
      <c r="L8" s="24"/>
      <c r="M8" s="24"/>
      <c r="N8" s="24"/>
      <c r="O8" s="24"/>
      <c r="P8" s="24"/>
    </row>
    <row r="9" spans="2:16" ht="6" customHeight="1">
      <c r="B9" s="24"/>
      <c r="C9" s="24"/>
      <c r="D9" s="24"/>
      <c r="E9" s="24"/>
      <c r="F9" s="24"/>
      <c r="G9" s="24"/>
      <c r="H9" s="24"/>
      <c r="I9" s="24"/>
      <c r="J9" s="24"/>
      <c r="K9" s="24"/>
      <c r="L9" s="24"/>
      <c r="M9" s="24"/>
      <c r="N9" s="24"/>
      <c r="O9" s="24"/>
      <c r="P9" s="24"/>
    </row>
    <row r="10" spans="2:18" ht="15" customHeight="1">
      <c r="B10" s="29" t="s">
        <v>249</v>
      </c>
      <c r="C10" s="19"/>
      <c r="D10" s="24"/>
      <c r="E10" s="130">
        <f>IF('Table of Contents - Start'!C12="School District Name","",'Table of Contents - Start'!C12)</f>
      </c>
      <c r="F10" s="88"/>
      <c r="G10" s="88"/>
      <c r="H10" s="88"/>
      <c r="I10" s="29" t="s">
        <v>177</v>
      </c>
      <c r="J10" s="24"/>
      <c r="K10" s="131">
        <f>IF('Table of Contents - Start'!$C$16="County of District","",'Table of Contents - Start'!$C$16)</f>
      </c>
      <c r="L10" s="99"/>
      <c r="M10" s="100"/>
      <c r="N10" s="29" t="s">
        <v>178</v>
      </c>
      <c r="O10" s="130" t="e">
        <f>IF(#REF!=1,"",#REF!)</f>
        <v>#REF!</v>
      </c>
      <c r="P10" s="87"/>
      <c r="Q10" s="83">
        <v>1</v>
      </c>
      <c r="R10" s="83">
        <v>1</v>
      </c>
    </row>
    <row r="11" spans="2:16" ht="15" customHeight="1">
      <c r="B11" s="29" t="s">
        <v>176</v>
      </c>
      <c r="C11" s="19"/>
      <c r="D11" s="24"/>
      <c r="E11" s="24"/>
      <c r="F11" s="98"/>
      <c r="G11" s="89"/>
      <c r="H11" s="89"/>
      <c r="I11" s="89"/>
      <c r="J11" s="89"/>
      <c r="K11" s="89"/>
      <c r="L11" s="89"/>
      <c r="M11" s="89"/>
      <c r="N11" s="89"/>
      <c r="O11" s="89"/>
      <c r="P11" s="89"/>
    </row>
    <row r="12" spans="2:21" ht="15" customHeight="1">
      <c r="B12" s="29" t="s">
        <v>252</v>
      </c>
      <c r="C12" s="19"/>
      <c r="D12" s="24"/>
      <c r="E12" s="127">
        <f>IF('Table of Contents - Start'!$C$13="School District Contact Person","",'Table of Contents - Start'!$C$13)</f>
      </c>
      <c r="F12" s="89"/>
      <c r="G12" s="89"/>
      <c r="H12" s="89"/>
      <c r="I12" s="89"/>
      <c r="J12" s="89"/>
      <c r="K12" s="89"/>
      <c r="L12" s="29" t="s">
        <v>179</v>
      </c>
      <c r="M12" s="90"/>
      <c r="N12" s="127">
        <f>IF('Table of Contents - Start'!C15="School District Contact Phone #","",'Table of Contents - Start'!C15)</f>
      </c>
      <c r="O12" s="89"/>
      <c r="P12" s="89"/>
      <c r="R12" s="6"/>
      <c r="S12" s="7"/>
      <c r="T12" s="73"/>
      <c r="U12" s="6"/>
    </row>
    <row r="13" spans="2:21" ht="15" customHeight="1">
      <c r="B13" s="29" t="s">
        <v>93</v>
      </c>
      <c r="C13" s="19"/>
      <c r="D13" s="24"/>
      <c r="E13" s="24"/>
      <c r="F13" s="24"/>
      <c r="G13" s="128">
        <f>IF('Table of Contents - Start'!C10="Building Name","",'Table of Contents - Start'!C10)</f>
      </c>
      <c r="H13" s="89"/>
      <c r="I13" s="89"/>
      <c r="J13" s="89"/>
      <c r="K13" s="89"/>
      <c r="L13" s="89"/>
      <c r="M13" s="89"/>
      <c r="N13" s="89"/>
      <c r="O13" s="89"/>
      <c r="P13" s="89"/>
      <c r="R13" s="6"/>
      <c r="S13" s="7"/>
      <c r="T13" s="74" t="s">
        <v>244</v>
      </c>
      <c r="U13" s="6"/>
    </row>
    <row r="14" spans="2:21" ht="15" customHeight="1">
      <c r="B14" s="29" t="s">
        <v>175</v>
      </c>
      <c r="C14" s="19"/>
      <c r="D14" s="24"/>
      <c r="E14" s="128">
        <f>IF('Table of Contents - Start'!$C$11="Building Address","",'Table of Contents - Start'!$C$11)</f>
      </c>
      <c r="F14" s="89"/>
      <c r="G14" s="89"/>
      <c r="H14" s="89"/>
      <c r="I14" s="89"/>
      <c r="J14" s="89"/>
      <c r="K14" s="89"/>
      <c r="L14" s="89"/>
      <c r="M14" s="89"/>
      <c r="N14" s="89"/>
      <c r="O14" s="89"/>
      <c r="P14" s="89"/>
      <c r="R14" s="6"/>
      <c r="S14" s="6"/>
      <c r="T14" s="6"/>
      <c r="U14" s="6"/>
    </row>
    <row r="15" spans="2:21" ht="6" customHeight="1">
      <c r="B15" s="24"/>
      <c r="C15" s="24"/>
      <c r="D15" s="24"/>
      <c r="E15" s="24"/>
      <c r="F15" s="24"/>
      <c r="G15" s="24"/>
      <c r="H15" s="24"/>
      <c r="I15" s="24"/>
      <c r="J15" s="24"/>
      <c r="K15" s="24"/>
      <c r="L15" s="24"/>
      <c r="M15" s="24"/>
      <c r="N15" s="24"/>
      <c r="O15" s="24"/>
      <c r="P15" s="24"/>
      <c r="R15" s="6"/>
      <c r="S15" s="6"/>
      <c r="T15" s="6"/>
      <c r="U15" s="6"/>
    </row>
    <row r="16" spans="2:16" ht="12.75">
      <c r="B16" s="29" t="s">
        <v>159</v>
      </c>
      <c r="C16" s="24"/>
      <c r="D16" s="24"/>
      <c r="E16" s="24"/>
      <c r="F16" s="24"/>
      <c r="G16" s="24"/>
      <c r="H16" s="24"/>
      <c r="I16" s="24"/>
      <c r="J16" s="24"/>
      <c r="K16" s="24"/>
      <c r="L16" s="24"/>
      <c r="M16" s="24"/>
      <c r="N16" s="24"/>
      <c r="O16" s="24"/>
      <c r="P16" s="24"/>
    </row>
    <row r="17" spans="2:16" ht="21.75" customHeight="1">
      <c r="B17" s="24"/>
      <c r="C17" s="24"/>
      <c r="D17" s="24"/>
      <c r="E17" s="24"/>
      <c r="F17" s="166">
        <f>IF('Table of Contents - Start'!C8="SED Project Number","",'Table of Contents - Start'!C8)</f>
      </c>
      <c r="G17" s="167"/>
      <c r="H17" s="167"/>
      <c r="I17" s="167"/>
      <c r="J17" s="167"/>
      <c r="K17" s="167"/>
      <c r="L17" s="167"/>
      <c r="M17" s="167"/>
      <c r="N17" s="167"/>
      <c r="O17" s="168"/>
      <c r="P17" s="24"/>
    </row>
    <row r="18" spans="2:16" ht="6" customHeight="1">
      <c r="B18" s="24"/>
      <c r="C18" s="24"/>
      <c r="D18" s="24"/>
      <c r="E18" s="24"/>
      <c r="F18" s="21"/>
      <c r="G18" s="30"/>
      <c r="H18" s="30"/>
      <c r="I18" s="30"/>
      <c r="J18" s="30"/>
      <c r="K18" s="30"/>
      <c r="L18" s="30"/>
      <c r="M18" s="30"/>
      <c r="N18" s="30"/>
      <c r="O18" s="30"/>
      <c r="P18" s="30"/>
    </row>
    <row r="19" spans="2:16" s="19" customFormat="1" ht="12" customHeight="1">
      <c r="B19" s="31" t="s">
        <v>95</v>
      </c>
      <c r="C19" s="29" t="s">
        <v>180</v>
      </c>
      <c r="D19" s="29"/>
      <c r="E19" s="29"/>
      <c r="F19" s="23"/>
      <c r="G19" s="155"/>
      <c r="H19" s="156"/>
      <c r="I19" s="33"/>
      <c r="J19" s="31" t="s">
        <v>78</v>
      </c>
      <c r="K19" s="34" t="s">
        <v>98</v>
      </c>
      <c r="L19" s="33"/>
      <c r="M19" s="33"/>
      <c r="N19" s="33"/>
      <c r="O19" s="33"/>
      <c r="P19" s="33"/>
    </row>
    <row r="20" spans="3:16" s="19" customFormat="1" ht="12" customHeight="1">
      <c r="C20" s="29" t="s">
        <v>181</v>
      </c>
      <c r="D20" s="29"/>
      <c r="E20" s="29"/>
      <c r="F20" s="23"/>
      <c r="G20" s="33"/>
      <c r="H20" s="33"/>
      <c r="I20" s="33"/>
      <c r="J20" s="33"/>
      <c r="N20" s="18"/>
      <c r="O20" s="33"/>
      <c r="P20" s="33"/>
    </row>
    <row r="21" spans="3:16" s="19" customFormat="1" ht="12">
      <c r="C21" s="29"/>
      <c r="D21" s="29"/>
      <c r="E21" s="29"/>
      <c r="F21" s="23"/>
      <c r="G21" s="33"/>
      <c r="H21" s="33"/>
      <c r="I21" s="33"/>
      <c r="J21" s="33"/>
      <c r="K21" s="34" t="s">
        <v>99</v>
      </c>
      <c r="L21" s="33"/>
      <c r="M21" s="33"/>
      <c r="N21" s="33"/>
      <c r="O21" s="33"/>
      <c r="P21" s="33"/>
    </row>
    <row r="22" spans="2:16" s="19" customFormat="1" ht="12" customHeight="1">
      <c r="B22" s="31" t="s">
        <v>96</v>
      </c>
      <c r="C22" s="29" t="s">
        <v>182</v>
      </c>
      <c r="D22" s="29"/>
      <c r="E22" s="29"/>
      <c r="F22" s="23"/>
      <c r="I22" s="33"/>
      <c r="J22" s="33"/>
      <c r="N22" s="18"/>
      <c r="O22" s="33"/>
      <c r="P22" s="33"/>
    </row>
    <row r="23" spans="3:16" s="19" customFormat="1" ht="12" customHeight="1">
      <c r="C23" s="29" t="s">
        <v>82</v>
      </c>
      <c r="D23" s="29" t="s">
        <v>183</v>
      </c>
      <c r="E23" s="29"/>
      <c r="F23" s="23"/>
      <c r="G23" s="162">
        <v>0</v>
      </c>
      <c r="H23" s="164"/>
      <c r="I23" s="33"/>
      <c r="J23" s="33"/>
      <c r="K23" s="35"/>
      <c r="L23" s="33"/>
      <c r="M23" s="33"/>
      <c r="N23" s="33"/>
      <c r="O23" s="33"/>
      <c r="P23" s="33"/>
    </row>
    <row r="24" spans="3:16" s="19" customFormat="1" ht="12">
      <c r="C24" s="29"/>
      <c r="D24" s="121" t="s">
        <v>184</v>
      </c>
      <c r="E24" s="29"/>
      <c r="F24" s="23"/>
      <c r="G24" s="164"/>
      <c r="H24" s="164"/>
      <c r="I24" s="37" t="s">
        <v>153</v>
      </c>
      <c r="J24" s="31" t="s">
        <v>79</v>
      </c>
      <c r="K24" s="34" t="s">
        <v>100</v>
      </c>
      <c r="L24" s="33"/>
      <c r="M24" s="33"/>
      <c r="N24" s="33"/>
      <c r="O24" s="33"/>
      <c r="P24" s="33"/>
    </row>
    <row r="25" spans="3:16" s="19" customFormat="1" ht="12" customHeight="1">
      <c r="C25" s="29"/>
      <c r="D25" s="29" t="s">
        <v>185</v>
      </c>
      <c r="E25" s="29"/>
      <c r="F25" s="23"/>
      <c r="G25" s="33"/>
      <c r="H25" s="33"/>
      <c r="I25" s="37"/>
      <c r="J25" s="37"/>
      <c r="K25" s="165"/>
      <c r="L25" s="165"/>
      <c r="M25" s="165"/>
      <c r="N25" s="37"/>
      <c r="O25" s="37"/>
      <c r="P25" s="37"/>
    </row>
    <row r="26" spans="3:16" s="19" customFormat="1" ht="12" customHeight="1">
      <c r="C26" s="29"/>
      <c r="D26" s="29" t="s">
        <v>186</v>
      </c>
      <c r="E26" s="29"/>
      <c r="F26" s="23"/>
      <c r="G26" s="33"/>
      <c r="H26" s="33"/>
      <c r="I26" s="37"/>
      <c r="J26" s="37"/>
      <c r="K26" s="37"/>
      <c r="L26" s="37"/>
      <c r="M26" s="37"/>
      <c r="N26" s="37"/>
      <c r="O26" s="37"/>
      <c r="P26" s="37"/>
    </row>
    <row r="27" spans="4:16" s="19" customFormat="1" ht="17.25">
      <c r="D27" s="169">
        <v>0</v>
      </c>
      <c r="E27" s="169"/>
      <c r="F27" s="22" t="s">
        <v>153</v>
      </c>
      <c r="G27" s="37"/>
      <c r="H27" s="37"/>
      <c r="I27" s="37"/>
      <c r="J27" s="31" t="s">
        <v>168</v>
      </c>
      <c r="K27" s="34" t="s">
        <v>101</v>
      </c>
      <c r="L27" s="37"/>
      <c r="M27" s="37"/>
      <c r="N27" s="37"/>
      <c r="O27" s="37"/>
      <c r="P27" s="37"/>
    </row>
    <row r="28" spans="6:16" s="19" customFormat="1" ht="12" customHeight="1">
      <c r="F28" s="22"/>
      <c r="G28" s="37"/>
      <c r="H28" s="37"/>
      <c r="I28" s="37"/>
      <c r="J28" s="37"/>
      <c r="K28" s="37"/>
      <c r="L28" s="37"/>
      <c r="M28" s="37"/>
      <c r="N28" s="37"/>
      <c r="O28" s="37"/>
      <c r="P28" s="37"/>
    </row>
    <row r="29" spans="3:16" s="19" customFormat="1" ht="12.75">
      <c r="C29" s="29" t="s">
        <v>83</v>
      </c>
      <c r="D29" s="29" t="s">
        <v>187</v>
      </c>
      <c r="E29" s="29"/>
      <c r="F29" s="23"/>
      <c r="G29" s="162">
        <v>0</v>
      </c>
      <c r="H29" s="164"/>
      <c r="I29" s="37"/>
      <c r="J29" s="37"/>
      <c r="K29" s="34" t="s">
        <v>102</v>
      </c>
      <c r="L29" s="37"/>
      <c r="M29" s="61"/>
      <c r="N29" s="61"/>
      <c r="O29" s="61"/>
      <c r="P29" s="61"/>
    </row>
    <row r="30" spans="3:16" s="19" customFormat="1" ht="12" customHeight="1">
      <c r="C30" s="29"/>
      <c r="D30" s="29" t="s">
        <v>188</v>
      </c>
      <c r="E30" s="29"/>
      <c r="F30" s="23"/>
      <c r="G30" s="164"/>
      <c r="H30" s="164"/>
      <c r="I30" s="37"/>
      <c r="J30" s="37"/>
      <c r="K30" s="37"/>
      <c r="L30" s="37"/>
      <c r="M30" s="37"/>
      <c r="N30" s="34" t="s">
        <v>103</v>
      </c>
      <c r="O30" s="34"/>
      <c r="P30" s="34" t="s">
        <v>104</v>
      </c>
    </row>
    <row r="31" spans="3:16" s="19" customFormat="1" ht="12" customHeight="1">
      <c r="C31" s="29"/>
      <c r="D31" s="29" t="s">
        <v>189</v>
      </c>
      <c r="E31" s="29"/>
      <c r="F31" s="23"/>
      <c r="G31" s="33"/>
      <c r="H31" s="33"/>
      <c r="I31" s="37"/>
      <c r="J31" s="37"/>
      <c r="K31" s="37"/>
      <c r="L31" s="37"/>
      <c r="M31" s="37"/>
      <c r="N31" s="37"/>
      <c r="O31" s="37"/>
      <c r="P31" s="37"/>
    </row>
    <row r="32" spans="4:16" s="19" customFormat="1" ht="17.25">
      <c r="D32" s="162">
        <v>0</v>
      </c>
      <c r="E32" s="162"/>
      <c r="F32" s="22" t="s">
        <v>153</v>
      </c>
      <c r="G32" s="33"/>
      <c r="H32" s="33"/>
      <c r="I32" s="37"/>
      <c r="J32" s="37"/>
      <c r="K32" s="34" t="s">
        <v>105</v>
      </c>
      <c r="L32" s="37"/>
      <c r="M32" s="61"/>
      <c r="N32" s="61"/>
      <c r="O32" s="61"/>
      <c r="P32" s="61"/>
    </row>
    <row r="33" spans="6:16" s="19" customFormat="1" ht="12" customHeight="1">
      <c r="F33" s="22"/>
      <c r="G33" s="33"/>
      <c r="H33" s="33"/>
      <c r="I33" s="37"/>
      <c r="J33" s="37"/>
      <c r="K33" s="37"/>
      <c r="L33" s="37"/>
      <c r="M33" s="37"/>
      <c r="N33" s="34" t="s">
        <v>103</v>
      </c>
      <c r="O33" s="34"/>
      <c r="P33" s="34" t="s">
        <v>104</v>
      </c>
    </row>
    <row r="34" spans="3:16" s="19" customFormat="1" ht="12">
      <c r="C34" s="29" t="s">
        <v>190</v>
      </c>
      <c r="D34" s="29" t="s">
        <v>191</v>
      </c>
      <c r="E34" s="29"/>
      <c r="F34" s="23"/>
      <c r="G34" s="162">
        <v>0</v>
      </c>
      <c r="H34" s="164"/>
      <c r="I34" s="37"/>
      <c r="J34" s="37"/>
      <c r="K34" s="37"/>
      <c r="L34" s="37"/>
      <c r="M34" s="37"/>
      <c r="N34" s="37"/>
      <c r="O34" s="37"/>
      <c r="P34" s="37"/>
    </row>
    <row r="35" spans="3:16" s="19" customFormat="1" ht="12" customHeight="1">
      <c r="C35" s="29"/>
      <c r="D35" s="29" t="s">
        <v>192</v>
      </c>
      <c r="E35" s="29"/>
      <c r="F35" s="23"/>
      <c r="G35" s="164"/>
      <c r="H35" s="164"/>
      <c r="I35" s="37"/>
      <c r="J35" s="37"/>
      <c r="K35" s="34" t="s">
        <v>106</v>
      </c>
      <c r="L35" s="37"/>
      <c r="M35" s="61"/>
      <c r="N35" s="61"/>
      <c r="O35" s="61"/>
      <c r="P35" s="61"/>
    </row>
    <row r="36" spans="3:16" s="19" customFormat="1" ht="12" customHeight="1">
      <c r="C36" s="29"/>
      <c r="D36" s="29" t="s">
        <v>186</v>
      </c>
      <c r="E36" s="29"/>
      <c r="F36" s="23"/>
      <c r="G36" s="33"/>
      <c r="H36" s="33"/>
      <c r="I36" s="37"/>
      <c r="J36" s="37"/>
      <c r="K36" s="37"/>
      <c r="L36" s="37"/>
      <c r="M36" s="37"/>
      <c r="N36" s="34" t="s">
        <v>103</v>
      </c>
      <c r="O36" s="34"/>
      <c r="P36" s="34" t="s">
        <v>104</v>
      </c>
    </row>
    <row r="37" spans="4:16" s="19" customFormat="1" ht="17.25">
      <c r="D37" s="162">
        <v>0</v>
      </c>
      <c r="E37" s="162"/>
      <c r="F37" s="22" t="s">
        <v>153</v>
      </c>
      <c r="G37" s="33"/>
      <c r="H37" s="33"/>
      <c r="I37" s="37"/>
      <c r="J37" s="37"/>
      <c r="K37" s="37"/>
      <c r="L37" s="37"/>
      <c r="M37" s="37"/>
      <c r="N37" s="37"/>
      <c r="O37" s="37"/>
      <c r="P37" s="37"/>
    </row>
    <row r="38" spans="6:16" s="19" customFormat="1" ht="12" customHeight="1">
      <c r="F38" s="22"/>
      <c r="G38" s="33"/>
      <c r="H38" s="33"/>
      <c r="I38" s="37"/>
      <c r="J38" s="37"/>
      <c r="K38" s="34" t="s">
        <v>107</v>
      </c>
      <c r="L38" s="37"/>
      <c r="M38" s="61"/>
      <c r="N38" s="61"/>
      <c r="O38" s="61"/>
      <c r="P38" s="61"/>
    </row>
    <row r="39" spans="3:16" s="19" customFormat="1" ht="12">
      <c r="C39" s="29" t="s">
        <v>193</v>
      </c>
      <c r="D39" s="29" t="s">
        <v>194</v>
      </c>
      <c r="E39" s="63"/>
      <c r="F39" s="62"/>
      <c r="G39" s="162">
        <v>0</v>
      </c>
      <c r="H39" s="163"/>
      <c r="I39" s="37"/>
      <c r="J39" s="37"/>
      <c r="K39" s="37"/>
      <c r="L39" s="37"/>
      <c r="M39" s="37"/>
      <c r="N39" s="34" t="s">
        <v>103</v>
      </c>
      <c r="O39" s="34"/>
      <c r="P39" s="34" t="s">
        <v>104</v>
      </c>
    </row>
    <row r="40" spans="3:16" s="19" customFormat="1" ht="12" customHeight="1">
      <c r="C40" s="29"/>
      <c r="D40" s="29" t="s">
        <v>192</v>
      </c>
      <c r="F40" s="22"/>
      <c r="G40" s="163"/>
      <c r="H40" s="163"/>
      <c r="I40" s="37"/>
      <c r="J40" s="37"/>
      <c r="K40" s="37"/>
      <c r="L40" s="37"/>
      <c r="M40" s="37"/>
      <c r="N40" s="37"/>
      <c r="O40" s="37"/>
      <c r="P40" s="37"/>
    </row>
    <row r="41" spans="3:16" s="19" customFormat="1" ht="12" customHeight="1">
      <c r="C41" s="29"/>
      <c r="D41" s="29" t="s">
        <v>186</v>
      </c>
      <c r="F41" s="22"/>
      <c r="G41" s="33"/>
      <c r="H41" s="33"/>
      <c r="I41" s="37"/>
      <c r="J41" s="37"/>
      <c r="K41" s="34" t="s">
        <v>108</v>
      </c>
      <c r="L41" s="61"/>
      <c r="M41" s="61"/>
      <c r="N41" s="61"/>
      <c r="O41" s="61"/>
      <c r="P41" s="61"/>
    </row>
    <row r="42" spans="4:16" s="19" customFormat="1" ht="17.25">
      <c r="D42" s="133">
        <v>0</v>
      </c>
      <c r="E42" s="36"/>
      <c r="F42" s="22" t="s">
        <v>153</v>
      </c>
      <c r="G42" s="33"/>
      <c r="H42" s="33"/>
      <c r="I42" s="37"/>
      <c r="J42" s="37"/>
      <c r="K42" s="37"/>
      <c r="L42" s="38" t="s">
        <v>109</v>
      </c>
      <c r="M42" s="37"/>
      <c r="N42" s="34" t="s">
        <v>103</v>
      </c>
      <c r="O42" s="34"/>
      <c r="P42" s="34" t="s">
        <v>104</v>
      </c>
    </row>
    <row r="43" spans="6:16" s="19" customFormat="1" ht="12" customHeight="1">
      <c r="F43" s="22"/>
      <c r="G43" s="33"/>
      <c r="H43" s="33"/>
      <c r="I43" s="37"/>
      <c r="J43" s="37"/>
      <c r="K43" s="37"/>
      <c r="L43" s="37"/>
      <c r="M43" s="37"/>
      <c r="N43" s="37"/>
      <c r="O43" s="37"/>
      <c r="P43" s="37"/>
    </row>
    <row r="44" spans="3:16" s="19" customFormat="1" ht="12">
      <c r="C44" s="29" t="s">
        <v>195</v>
      </c>
      <c r="D44" s="29" t="s">
        <v>196</v>
      </c>
      <c r="F44" s="22"/>
      <c r="G44" s="162">
        <v>0</v>
      </c>
      <c r="H44" s="163"/>
      <c r="I44" s="37"/>
      <c r="J44" s="37"/>
      <c r="K44" s="37"/>
      <c r="L44" s="37"/>
      <c r="M44" s="37"/>
      <c r="N44" s="37"/>
      <c r="O44" s="37"/>
      <c r="P44" s="37"/>
    </row>
    <row r="45" spans="3:16" s="19" customFormat="1" ht="12" customHeight="1">
      <c r="C45" s="29"/>
      <c r="D45" s="29" t="s">
        <v>197</v>
      </c>
      <c r="F45" s="22"/>
      <c r="G45" s="163"/>
      <c r="H45" s="163"/>
      <c r="I45" s="37"/>
      <c r="J45" s="37"/>
      <c r="K45" s="34" t="s">
        <v>110</v>
      </c>
      <c r="L45" s="61"/>
      <c r="M45" s="61"/>
      <c r="N45" s="61"/>
      <c r="O45" s="61"/>
      <c r="P45" s="61"/>
    </row>
    <row r="46" spans="4:16" s="19" customFormat="1" ht="17.25">
      <c r="D46" s="133">
        <v>0</v>
      </c>
      <c r="E46" s="36"/>
      <c r="F46" s="22" t="s">
        <v>153</v>
      </c>
      <c r="G46" s="33"/>
      <c r="H46" s="33"/>
      <c r="I46" s="37"/>
      <c r="J46" s="37"/>
      <c r="K46" s="37"/>
      <c r="L46" s="38" t="s">
        <v>109</v>
      </c>
      <c r="M46" s="37"/>
      <c r="N46" s="34" t="s">
        <v>103</v>
      </c>
      <c r="O46" s="34"/>
      <c r="P46" s="34" t="s">
        <v>104</v>
      </c>
    </row>
    <row r="47" spans="4:16" s="19" customFormat="1" ht="6" customHeight="1">
      <c r="D47" s="36"/>
      <c r="E47" s="36"/>
      <c r="F47" s="22"/>
      <c r="G47" s="33"/>
      <c r="H47" s="33"/>
      <c r="I47" s="37"/>
      <c r="J47" s="37"/>
      <c r="K47" s="37"/>
      <c r="L47" s="38"/>
      <c r="M47" s="37"/>
      <c r="N47" s="34"/>
      <c r="O47" s="34"/>
      <c r="P47" s="34"/>
    </row>
    <row r="48" spans="4:16" s="19" customFormat="1" ht="12" customHeight="1">
      <c r="D48" s="36"/>
      <c r="E48" s="36"/>
      <c r="F48" s="22"/>
      <c r="G48" s="33"/>
      <c r="H48" s="39" t="s">
        <v>111</v>
      </c>
      <c r="I48" s="37"/>
      <c r="J48" s="37"/>
      <c r="K48" s="37"/>
      <c r="L48" s="38"/>
      <c r="M48" s="37"/>
      <c r="N48" s="34"/>
      <c r="O48" s="34"/>
      <c r="P48" s="34"/>
    </row>
    <row r="49" spans="4:16" s="19" customFormat="1" ht="12" customHeight="1">
      <c r="D49" s="36"/>
      <c r="E49" s="36"/>
      <c r="F49" s="22"/>
      <c r="G49" s="33"/>
      <c r="H49" s="34" t="s">
        <v>112</v>
      </c>
      <c r="I49" s="37"/>
      <c r="J49" s="94"/>
      <c r="K49" s="94"/>
      <c r="L49" s="95"/>
      <c r="M49" s="94"/>
      <c r="N49" s="96"/>
      <c r="O49" s="96"/>
      <c r="P49" s="96"/>
    </row>
    <row r="50" spans="4:16" s="19" customFormat="1" ht="12" customHeight="1">
      <c r="D50" s="36"/>
      <c r="E50" s="36"/>
      <c r="F50" s="22"/>
      <c r="G50" s="33"/>
      <c r="H50" s="33"/>
      <c r="I50" s="37"/>
      <c r="J50" s="37"/>
      <c r="K50" s="37"/>
      <c r="L50" s="38"/>
      <c r="M50" s="37"/>
      <c r="N50" s="34"/>
      <c r="O50" s="97"/>
      <c r="P50" s="97"/>
    </row>
    <row r="51" spans="4:16" s="19" customFormat="1" ht="12" customHeight="1">
      <c r="D51" s="36"/>
      <c r="E51" s="36"/>
      <c r="F51" s="22"/>
      <c r="G51" s="33"/>
      <c r="H51" s="32"/>
      <c r="I51" s="40"/>
      <c r="J51" s="40"/>
      <c r="K51" s="40"/>
      <c r="L51" s="41"/>
      <c r="M51" s="40"/>
      <c r="N51" s="42"/>
      <c r="O51" s="96"/>
      <c r="P51" s="96"/>
    </row>
    <row r="52" spans="4:16" s="19" customFormat="1" ht="12" customHeight="1">
      <c r="D52" s="36"/>
      <c r="E52" s="36"/>
      <c r="F52" s="22"/>
      <c r="G52" s="33"/>
      <c r="H52" s="33"/>
      <c r="I52" s="34" t="s">
        <v>18</v>
      </c>
      <c r="J52" s="34"/>
      <c r="K52" s="34"/>
      <c r="L52" s="38"/>
      <c r="M52" s="34"/>
      <c r="N52" s="34"/>
      <c r="O52" s="34"/>
      <c r="P52" s="34" t="s">
        <v>19</v>
      </c>
    </row>
    <row r="53" spans="4:16" s="19" customFormat="1" ht="12" customHeight="1">
      <c r="D53" s="36"/>
      <c r="E53" s="36"/>
      <c r="F53" s="22"/>
      <c r="G53" s="33"/>
      <c r="H53" s="33"/>
      <c r="I53" s="34"/>
      <c r="J53" s="34"/>
      <c r="K53" s="34"/>
      <c r="L53" s="38"/>
      <c r="M53" s="34"/>
      <c r="N53" s="34"/>
      <c r="O53" s="34"/>
      <c r="P53" s="34"/>
    </row>
    <row r="54" spans="4:16" s="19" customFormat="1" ht="12" customHeight="1">
      <c r="D54" s="36"/>
      <c r="E54" s="36"/>
      <c r="F54" s="22"/>
      <c r="G54" s="33"/>
      <c r="H54" s="32"/>
      <c r="I54" s="40"/>
      <c r="J54" s="40"/>
      <c r="K54" s="40"/>
      <c r="L54" s="41"/>
      <c r="M54" s="40"/>
      <c r="N54" s="42"/>
      <c r="O54" s="42"/>
      <c r="P54" s="42"/>
    </row>
    <row r="55" spans="4:16" s="19" customFormat="1" ht="12" customHeight="1">
      <c r="D55" s="36"/>
      <c r="E55" s="36"/>
      <c r="F55" s="22"/>
      <c r="G55" s="33"/>
      <c r="H55" s="33"/>
      <c r="I55" s="34" t="s">
        <v>200</v>
      </c>
      <c r="J55" s="34"/>
      <c r="K55" s="34"/>
      <c r="L55" s="38"/>
      <c r="M55" s="34"/>
      <c r="N55" s="34"/>
      <c r="O55" s="34"/>
      <c r="P55" s="34" t="s">
        <v>19</v>
      </c>
    </row>
    <row r="56" spans="4:16" s="19" customFormat="1" ht="12" customHeight="1">
      <c r="D56" s="36"/>
      <c r="E56" s="36"/>
      <c r="F56" s="22"/>
      <c r="G56" s="33"/>
      <c r="H56" s="33"/>
      <c r="I56" s="37"/>
      <c r="J56" s="37"/>
      <c r="K56" s="37"/>
      <c r="L56" s="38"/>
      <c r="M56" s="37"/>
      <c r="N56" s="34"/>
      <c r="O56" s="34"/>
      <c r="P56" s="34"/>
    </row>
    <row r="57" spans="4:16" s="19" customFormat="1" ht="12" customHeight="1">
      <c r="D57" s="36"/>
      <c r="E57" s="36"/>
      <c r="F57" s="22"/>
      <c r="G57" s="33"/>
      <c r="H57" s="32"/>
      <c r="I57" s="40"/>
      <c r="J57" s="40"/>
      <c r="K57" s="40"/>
      <c r="L57" s="41"/>
      <c r="M57" s="40"/>
      <c r="N57" s="42"/>
      <c r="O57" s="42"/>
      <c r="P57" s="42"/>
    </row>
    <row r="58" spans="4:16" s="19" customFormat="1" ht="12" customHeight="1">
      <c r="D58" s="36"/>
      <c r="E58" s="36"/>
      <c r="F58" s="22"/>
      <c r="G58" s="33"/>
      <c r="H58" s="33"/>
      <c r="I58" s="34" t="s">
        <v>201</v>
      </c>
      <c r="J58" s="34"/>
      <c r="K58" s="34"/>
      <c r="L58" s="38"/>
      <c r="M58" s="34"/>
      <c r="N58" s="34"/>
      <c r="O58" s="34"/>
      <c r="P58" s="34" t="s">
        <v>19</v>
      </c>
    </row>
    <row r="59" spans="4:16" s="19" customFormat="1" ht="12" customHeight="1">
      <c r="D59" s="36"/>
      <c r="E59" s="36"/>
      <c r="F59" s="22"/>
      <c r="G59" s="33"/>
      <c r="H59" s="33"/>
      <c r="I59" s="37"/>
      <c r="J59" s="37"/>
      <c r="K59" s="37"/>
      <c r="L59" s="38"/>
      <c r="M59" s="37"/>
      <c r="N59" s="34"/>
      <c r="O59" s="34"/>
      <c r="P59" s="34"/>
    </row>
    <row r="60" spans="4:16" s="19" customFormat="1" ht="12" customHeight="1">
      <c r="D60" s="36"/>
      <c r="E60" s="36"/>
      <c r="F60" s="22"/>
      <c r="G60" s="33"/>
      <c r="H60" s="32"/>
      <c r="I60" s="40"/>
      <c r="J60" s="40"/>
      <c r="K60" s="40"/>
      <c r="L60" s="41"/>
      <c r="M60" s="40"/>
      <c r="N60" s="42"/>
      <c r="O60" s="42"/>
      <c r="P60" s="42"/>
    </row>
    <row r="61" spans="3:16" s="19" customFormat="1" ht="12" customHeight="1">
      <c r="C61" s="43" t="s">
        <v>204</v>
      </c>
      <c r="D61" s="44"/>
      <c r="E61" s="44"/>
      <c r="F61" s="23"/>
      <c r="G61" s="37" t="s">
        <v>153</v>
      </c>
      <c r="H61" s="33"/>
      <c r="I61" s="34" t="s">
        <v>202</v>
      </c>
      <c r="J61" s="34"/>
      <c r="K61" s="34"/>
      <c r="L61" s="38"/>
      <c r="M61" s="34"/>
      <c r="N61" s="34"/>
      <c r="O61" s="34"/>
      <c r="P61" s="34" t="s">
        <v>19</v>
      </c>
    </row>
    <row r="62" spans="3:16" s="19" customFormat="1" ht="12" customHeight="1">
      <c r="C62" s="43" t="s">
        <v>205</v>
      </c>
      <c r="D62" s="44"/>
      <c r="E62" s="44"/>
      <c r="F62" s="23"/>
      <c r="G62" s="37" t="s">
        <v>153</v>
      </c>
      <c r="H62" s="33"/>
      <c r="I62" s="37" t="s">
        <v>203</v>
      </c>
      <c r="J62" s="37"/>
      <c r="K62" s="37"/>
      <c r="L62" s="38"/>
      <c r="M62" s="37"/>
      <c r="N62" s="34"/>
      <c r="O62" s="34"/>
      <c r="P62" s="34"/>
    </row>
    <row r="63" spans="2:16" s="19" customFormat="1" ht="21.75" customHeight="1">
      <c r="B63" s="45"/>
      <c r="C63" s="45"/>
      <c r="D63" s="45"/>
      <c r="E63" s="45"/>
      <c r="F63" s="45"/>
      <c r="G63" s="45"/>
      <c r="H63" s="45"/>
      <c r="I63" s="45"/>
      <c r="J63" s="45"/>
      <c r="K63" s="45"/>
      <c r="L63" s="45"/>
      <c r="M63" s="45"/>
      <c r="N63" s="45"/>
      <c r="O63" s="45"/>
      <c r="P63" s="122" t="s">
        <v>165</v>
      </c>
    </row>
    <row r="64" spans="2:16" s="19" customFormat="1" ht="12" customHeight="1">
      <c r="B64" s="45"/>
      <c r="C64" s="45"/>
      <c r="D64" s="45"/>
      <c r="E64" s="45"/>
      <c r="F64" s="45"/>
      <c r="G64" s="45"/>
      <c r="H64" s="46" t="s">
        <v>224</v>
      </c>
      <c r="I64" s="45"/>
      <c r="J64" s="45"/>
      <c r="K64" s="45"/>
      <c r="L64" s="45"/>
      <c r="M64" s="45"/>
      <c r="N64" s="45"/>
      <c r="O64" s="45"/>
      <c r="P64" s="45"/>
    </row>
    <row r="65" spans="2:16" s="19" customFormat="1" ht="12">
      <c r="B65" s="46"/>
      <c r="C65" s="46"/>
      <c r="D65" s="46"/>
      <c r="E65" s="46"/>
      <c r="F65" s="46"/>
      <c r="G65" s="46"/>
      <c r="H65" s="46"/>
      <c r="I65" s="46"/>
      <c r="J65" s="46"/>
      <c r="K65" s="46"/>
      <c r="L65" s="46"/>
      <c r="M65" s="46"/>
      <c r="N65" s="59" t="s">
        <v>207</v>
      </c>
      <c r="O65" s="59"/>
      <c r="P65" s="59"/>
    </row>
    <row r="66" spans="2:16" s="19" customFormat="1" ht="12">
      <c r="B66" s="46" t="s">
        <v>206</v>
      </c>
      <c r="C66" s="46"/>
      <c r="D66" s="46"/>
      <c r="E66" s="46"/>
      <c r="F66" s="46"/>
      <c r="G66" s="46"/>
      <c r="H66" s="46"/>
      <c r="I66" s="46"/>
      <c r="J66" s="46"/>
      <c r="K66" s="46"/>
      <c r="L66" s="46"/>
      <c r="M66" s="46"/>
      <c r="N66" s="59" t="s">
        <v>208</v>
      </c>
      <c r="O66" s="59"/>
      <c r="P66" s="59" t="s">
        <v>209</v>
      </c>
    </row>
    <row r="67" spans="2:16" s="19" customFormat="1" ht="15">
      <c r="B67" s="45" t="s">
        <v>82</v>
      </c>
      <c r="C67" s="45" t="s">
        <v>226</v>
      </c>
      <c r="D67" s="45"/>
      <c r="E67" s="45"/>
      <c r="F67" s="45"/>
      <c r="G67" s="45"/>
      <c r="H67" s="45"/>
      <c r="I67" s="45"/>
      <c r="J67" s="45"/>
      <c r="K67" s="45"/>
      <c r="L67" s="45"/>
      <c r="M67" s="45"/>
      <c r="N67" s="134">
        <v>0</v>
      </c>
      <c r="O67" s="135"/>
      <c r="P67" s="134">
        <v>0</v>
      </c>
    </row>
    <row r="68" spans="2:16" s="19" customFormat="1" ht="15">
      <c r="B68" s="45"/>
      <c r="C68" s="45"/>
      <c r="D68" s="45"/>
      <c r="E68" s="45"/>
      <c r="F68" s="45"/>
      <c r="G68" s="45"/>
      <c r="H68" s="45"/>
      <c r="I68" s="45"/>
      <c r="J68" s="45"/>
      <c r="K68" s="45"/>
      <c r="L68" s="45"/>
      <c r="M68" s="45"/>
      <c r="N68" s="135"/>
      <c r="O68" s="135"/>
      <c r="P68" s="135"/>
    </row>
    <row r="69" spans="2:16" s="19" customFormat="1" ht="15">
      <c r="B69" s="45" t="s">
        <v>83</v>
      </c>
      <c r="C69" s="45" t="s">
        <v>169</v>
      </c>
      <c r="D69" s="45"/>
      <c r="E69" s="45"/>
      <c r="F69" s="45"/>
      <c r="G69" s="45"/>
      <c r="H69" s="45"/>
      <c r="I69" s="45"/>
      <c r="J69" s="45"/>
      <c r="K69" s="45"/>
      <c r="L69" s="45"/>
      <c r="M69" s="45"/>
      <c r="N69" s="134">
        <v>0</v>
      </c>
      <c r="O69" s="135"/>
      <c r="P69" s="134">
        <v>0</v>
      </c>
    </row>
    <row r="70" spans="2:16" s="19" customFormat="1" ht="15">
      <c r="B70" s="45"/>
      <c r="C70" s="45"/>
      <c r="D70" s="45"/>
      <c r="E70" s="45"/>
      <c r="F70" s="45"/>
      <c r="G70" s="45"/>
      <c r="H70" s="45"/>
      <c r="I70" s="45"/>
      <c r="J70" s="45"/>
      <c r="K70" s="45"/>
      <c r="L70" s="45"/>
      <c r="M70" s="45"/>
      <c r="N70" s="135"/>
      <c r="O70" s="135"/>
      <c r="P70" s="135"/>
    </row>
    <row r="71" spans="2:16" s="19" customFormat="1" ht="15">
      <c r="B71" s="45" t="s">
        <v>190</v>
      </c>
      <c r="C71" s="45" t="s">
        <v>3</v>
      </c>
      <c r="D71" s="45"/>
      <c r="E71" s="45"/>
      <c r="F71" s="45"/>
      <c r="G71" s="45"/>
      <c r="H71" s="45"/>
      <c r="I71" s="45"/>
      <c r="J71" s="45"/>
      <c r="K71" s="45"/>
      <c r="L71" s="45"/>
      <c r="M71" s="45"/>
      <c r="N71" s="134">
        <v>0</v>
      </c>
      <c r="O71" s="135"/>
      <c r="P71" s="134">
        <v>0</v>
      </c>
    </row>
    <row r="72" spans="2:16" s="19" customFormat="1" ht="15">
      <c r="B72" s="45"/>
      <c r="C72" s="45"/>
      <c r="D72" s="45"/>
      <c r="E72" s="45"/>
      <c r="F72" s="45"/>
      <c r="G72" s="45"/>
      <c r="H72" s="45"/>
      <c r="I72" s="45"/>
      <c r="J72" s="45"/>
      <c r="K72" s="45"/>
      <c r="L72" s="45"/>
      <c r="M72" s="45"/>
      <c r="N72" s="135"/>
      <c r="O72" s="135"/>
      <c r="P72" s="135"/>
    </row>
    <row r="73" spans="2:16" s="19" customFormat="1" ht="15">
      <c r="B73" s="45" t="s">
        <v>193</v>
      </c>
      <c r="C73" s="45" t="s">
        <v>255</v>
      </c>
      <c r="D73" s="45"/>
      <c r="E73" s="45"/>
      <c r="F73" s="45"/>
      <c r="G73" s="45"/>
      <c r="H73" s="45"/>
      <c r="I73" s="45"/>
      <c r="J73" s="45"/>
      <c r="K73" s="45"/>
      <c r="L73" s="45"/>
      <c r="M73" s="45"/>
      <c r="N73" s="134">
        <v>0</v>
      </c>
      <c r="O73" s="135"/>
      <c r="P73" s="134">
        <v>0</v>
      </c>
    </row>
    <row r="74" spans="2:16" s="19" customFormat="1" ht="15">
      <c r="B74" s="45"/>
      <c r="C74" s="45"/>
      <c r="D74" s="45"/>
      <c r="E74" s="45"/>
      <c r="F74" s="45"/>
      <c r="G74" s="45"/>
      <c r="H74" s="45"/>
      <c r="I74" s="45"/>
      <c r="J74" s="45"/>
      <c r="K74" s="45"/>
      <c r="L74" s="45"/>
      <c r="M74" s="45"/>
      <c r="N74" s="135"/>
      <c r="O74" s="135"/>
      <c r="P74" s="135"/>
    </row>
    <row r="75" spans="2:16" s="19" customFormat="1" ht="15">
      <c r="B75" s="45" t="s">
        <v>195</v>
      </c>
      <c r="C75" s="45" t="s">
        <v>256</v>
      </c>
      <c r="D75" s="45"/>
      <c r="E75" s="45"/>
      <c r="F75" s="45"/>
      <c r="G75" s="45"/>
      <c r="H75" s="45"/>
      <c r="I75" s="45"/>
      <c r="J75" s="45"/>
      <c r="K75" s="45"/>
      <c r="L75" s="45"/>
      <c r="M75" s="45"/>
      <c r="N75" s="134">
        <v>0</v>
      </c>
      <c r="O75" s="135"/>
      <c r="P75" s="134">
        <v>0</v>
      </c>
    </row>
    <row r="76" spans="2:16" s="19" customFormat="1" ht="15">
      <c r="B76" s="45"/>
      <c r="C76" s="45"/>
      <c r="D76" s="45"/>
      <c r="E76" s="45"/>
      <c r="F76" s="45"/>
      <c r="G76" s="45"/>
      <c r="H76" s="45"/>
      <c r="I76" s="45"/>
      <c r="J76" s="45"/>
      <c r="K76" s="45"/>
      <c r="L76" s="45"/>
      <c r="M76" s="45"/>
      <c r="N76" s="135"/>
      <c r="O76" s="135"/>
      <c r="P76" s="135"/>
    </row>
    <row r="77" spans="2:16" s="19" customFormat="1" ht="15">
      <c r="B77" s="45" t="s">
        <v>110</v>
      </c>
      <c r="C77" s="45" t="s">
        <v>225</v>
      </c>
      <c r="D77" s="45"/>
      <c r="E77" s="65"/>
      <c r="F77" s="47"/>
      <c r="G77" s="45" t="s">
        <v>257</v>
      </c>
      <c r="H77" s="45"/>
      <c r="I77" s="45"/>
      <c r="J77" s="45"/>
      <c r="K77" s="45"/>
      <c r="L77" s="45"/>
      <c r="M77" s="45"/>
      <c r="N77" s="136">
        <v>0</v>
      </c>
      <c r="O77" s="135"/>
      <c r="P77" s="136">
        <v>0</v>
      </c>
    </row>
    <row r="78" spans="2:16" s="19" customFormat="1" ht="15">
      <c r="B78" s="45"/>
      <c r="C78" s="45"/>
      <c r="D78" s="45"/>
      <c r="E78" s="45"/>
      <c r="F78" s="45"/>
      <c r="G78" s="45"/>
      <c r="H78" s="45"/>
      <c r="I78" s="45"/>
      <c r="J78" s="45"/>
      <c r="K78" s="45"/>
      <c r="L78" s="45"/>
      <c r="M78" s="45"/>
      <c r="N78" s="135"/>
      <c r="O78" s="135"/>
      <c r="P78" s="135"/>
    </row>
    <row r="79" spans="2:16" s="19" customFormat="1" ht="15.75" thickBot="1">
      <c r="B79" s="45"/>
      <c r="C79" s="45"/>
      <c r="D79" s="45"/>
      <c r="E79" s="65"/>
      <c r="F79" s="47"/>
      <c r="G79" s="45" t="s">
        <v>257</v>
      </c>
      <c r="H79" s="45"/>
      <c r="I79" s="45"/>
      <c r="J79" s="45"/>
      <c r="K79" s="45"/>
      <c r="L79" s="45"/>
      <c r="M79" s="45"/>
      <c r="N79" s="137">
        <v>0</v>
      </c>
      <c r="O79" s="135"/>
      <c r="P79" s="137">
        <v>0</v>
      </c>
    </row>
    <row r="80" spans="2:16" s="19" customFormat="1" ht="15.75" thickTop="1">
      <c r="B80" s="45"/>
      <c r="C80" s="45"/>
      <c r="D80" s="45"/>
      <c r="E80" s="45"/>
      <c r="F80" s="45"/>
      <c r="G80" s="45"/>
      <c r="H80" s="45"/>
      <c r="I80" s="45"/>
      <c r="J80" s="45"/>
      <c r="K80" s="45"/>
      <c r="L80" s="45"/>
      <c r="M80" s="45"/>
      <c r="N80" s="138"/>
      <c r="O80" s="138"/>
      <c r="P80" s="138"/>
    </row>
    <row r="81" spans="2:16" s="19" customFormat="1" ht="15">
      <c r="B81" s="45" t="s">
        <v>210</v>
      </c>
      <c r="C81" s="46" t="s">
        <v>170</v>
      </c>
      <c r="D81" s="45"/>
      <c r="E81" s="45"/>
      <c r="F81" s="45"/>
      <c r="G81" s="45"/>
      <c r="H81" s="45"/>
      <c r="I81" s="45"/>
      <c r="J81" s="45"/>
      <c r="K81" s="45"/>
      <c r="L81" s="45"/>
      <c r="M81" s="45"/>
      <c r="N81" s="139">
        <f>SUM(N67:N79)</f>
        <v>0</v>
      </c>
      <c r="O81" s="126"/>
      <c r="P81" s="139">
        <f>SUM(P67:P79)</f>
        <v>0</v>
      </c>
    </row>
    <row r="82" spans="2:16" s="19" customFormat="1" ht="15">
      <c r="B82" s="45"/>
      <c r="C82" s="45"/>
      <c r="D82" s="45"/>
      <c r="E82" s="45"/>
      <c r="F82" s="45"/>
      <c r="G82" s="45"/>
      <c r="H82" s="45"/>
      <c r="I82" s="45"/>
      <c r="J82" s="45"/>
      <c r="K82" s="45"/>
      <c r="L82" s="45"/>
      <c r="M82" s="45"/>
      <c r="N82" s="138"/>
      <c r="O82" s="138"/>
      <c r="P82" s="138"/>
    </row>
    <row r="83" spans="2:16" s="19" customFormat="1" ht="15">
      <c r="B83" s="45"/>
      <c r="C83" s="45"/>
      <c r="D83" s="45"/>
      <c r="E83" s="45"/>
      <c r="F83" s="45"/>
      <c r="G83" s="45"/>
      <c r="H83" s="45"/>
      <c r="I83" s="45"/>
      <c r="J83" s="45"/>
      <c r="K83" s="45"/>
      <c r="L83" s="45"/>
      <c r="M83" s="45"/>
      <c r="N83" s="138"/>
      <c r="O83" s="138"/>
      <c r="P83" s="138"/>
    </row>
    <row r="84" spans="2:16" s="19" customFormat="1" ht="15">
      <c r="B84" s="45" t="s">
        <v>211</v>
      </c>
      <c r="C84" s="45" t="s">
        <v>258</v>
      </c>
      <c r="D84" s="45"/>
      <c r="E84" s="45"/>
      <c r="F84" s="45"/>
      <c r="G84" s="45"/>
      <c r="H84" s="45"/>
      <c r="I84" s="45"/>
      <c r="J84" s="45"/>
      <c r="K84" s="45"/>
      <c r="L84" s="45"/>
      <c r="M84" s="45"/>
      <c r="N84" s="136">
        <v>0</v>
      </c>
      <c r="O84" s="135"/>
      <c r="P84" s="136">
        <v>0</v>
      </c>
    </row>
    <row r="85" spans="2:16" s="19" customFormat="1" ht="15">
      <c r="B85" s="45"/>
      <c r="C85" s="45"/>
      <c r="D85" s="45"/>
      <c r="E85" s="45"/>
      <c r="F85" s="45"/>
      <c r="G85" s="45"/>
      <c r="H85" s="45"/>
      <c r="I85" s="45"/>
      <c r="J85" s="45"/>
      <c r="K85" s="45"/>
      <c r="L85" s="45"/>
      <c r="M85" s="45"/>
      <c r="N85" s="135"/>
      <c r="O85" s="135"/>
      <c r="P85" s="135"/>
    </row>
    <row r="86" spans="1:18" s="50" customFormat="1" ht="15">
      <c r="A86" s="48"/>
      <c r="B86" s="49" t="s">
        <v>212</v>
      </c>
      <c r="C86" s="49" t="s">
        <v>259</v>
      </c>
      <c r="D86" s="49"/>
      <c r="E86" s="49"/>
      <c r="F86" s="49"/>
      <c r="G86" s="49"/>
      <c r="H86" s="49"/>
      <c r="I86" s="49"/>
      <c r="J86" s="49"/>
      <c r="K86" s="49"/>
      <c r="L86" s="49"/>
      <c r="M86" s="49"/>
      <c r="N86" s="136">
        <v>0</v>
      </c>
      <c r="O86" s="135"/>
      <c r="P86" s="136">
        <v>0</v>
      </c>
      <c r="Q86" s="48"/>
      <c r="R86" s="48"/>
    </row>
    <row r="87" spans="1:18" s="50" customFormat="1" ht="15.75">
      <c r="A87" s="48"/>
      <c r="B87" s="49"/>
      <c r="C87" s="49"/>
      <c r="D87" s="49"/>
      <c r="E87" s="49"/>
      <c r="F87" s="49"/>
      <c r="G87" s="49"/>
      <c r="H87" s="49"/>
      <c r="I87" s="49"/>
      <c r="J87" s="49"/>
      <c r="K87" s="49"/>
      <c r="L87" s="49"/>
      <c r="M87" s="49"/>
      <c r="N87" s="140"/>
      <c r="O87" s="140"/>
      <c r="P87" s="140"/>
      <c r="Q87" s="48"/>
      <c r="R87" s="48"/>
    </row>
    <row r="88" spans="1:18" s="50" customFormat="1" ht="15">
      <c r="A88" s="48"/>
      <c r="B88" s="49" t="s">
        <v>213</v>
      </c>
      <c r="C88" s="49" t="s">
        <v>77</v>
      </c>
      <c r="D88" s="49"/>
      <c r="E88" s="49"/>
      <c r="F88" s="49"/>
      <c r="G88" s="49"/>
      <c r="H88" s="49"/>
      <c r="I88" s="49"/>
      <c r="J88" s="49"/>
      <c r="K88" s="49"/>
      <c r="L88" s="49"/>
      <c r="M88" s="49"/>
      <c r="N88" s="136">
        <v>0</v>
      </c>
      <c r="O88" s="135"/>
      <c r="P88" s="136">
        <v>0</v>
      </c>
      <c r="Q88" s="48"/>
      <c r="R88" s="48"/>
    </row>
    <row r="89" spans="1:18" s="50" customFormat="1" ht="15.75">
      <c r="A89" s="48"/>
      <c r="B89" s="49"/>
      <c r="C89" s="49"/>
      <c r="D89" s="49"/>
      <c r="E89" s="49"/>
      <c r="F89" s="49"/>
      <c r="G89" s="49"/>
      <c r="H89" s="49"/>
      <c r="I89" s="49"/>
      <c r="J89" s="49"/>
      <c r="K89" s="49"/>
      <c r="L89" s="49"/>
      <c r="M89" s="49"/>
      <c r="N89" s="140"/>
      <c r="O89" s="140"/>
      <c r="P89" s="140"/>
      <c r="Q89" s="48"/>
      <c r="R89" s="48"/>
    </row>
    <row r="90" spans="1:18" s="50" customFormat="1" ht="15">
      <c r="A90" s="48"/>
      <c r="B90" s="49" t="s">
        <v>214</v>
      </c>
      <c r="C90" s="49" t="s">
        <v>80</v>
      </c>
      <c r="D90" s="49"/>
      <c r="E90" s="49"/>
      <c r="F90" s="49"/>
      <c r="G90" s="49"/>
      <c r="H90" s="49"/>
      <c r="I90" s="49"/>
      <c r="J90" s="49"/>
      <c r="K90" s="49"/>
      <c r="L90" s="49"/>
      <c r="M90" s="49"/>
      <c r="N90" s="136">
        <v>0</v>
      </c>
      <c r="O90" s="135"/>
      <c r="P90" s="136">
        <v>0</v>
      </c>
      <c r="Q90" s="48"/>
      <c r="R90" s="48"/>
    </row>
    <row r="91" spans="1:18" s="50" customFormat="1" ht="15.75">
      <c r="A91" s="48"/>
      <c r="B91" s="49"/>
      <c r="C91" s="49"/>
      <c r="D91" s="49"/>
      <c r="E91" s="49"/>
      <c r="F91" s="49"/>
      <c r="G91" s="49"/>
      <c r="H91" s="49"/>
      <c r="I91" s="49"/>
      <c r="J91" s="49"/>
      <c r="K91" s="49"/>
      <c r="L91" s="49"/>
      <c r="M91" s="49"/>
      <c r="N91" s="140"/>
      <c r="O91" s="140"/>
      <c r="P91" s="140"/>
      <c r="Q91" s="48"/>
      <c r="R91" s="48"/>
    </row>
    <row r="92" spans="1:18" s="50" customFormat="1" ht="15">
      <c r="A92" s="48"/>
      <c r="B92" s="49" t="s">
        <v>215</v>
      </c>
      <c r="C92" s="49" t="s">
        <v>81</v>
      </c>
      <c r="D92" s="49"/>
      <c r="E92" s="49"/>
      <c r="F92" s="49"/>
      <c r="G92" s="49"/>
      <c r="H92" s="49"/>
      <c r="I92" s="49"/>
      <c r="J92" s="49"/>
      <c r="K92" s="49"/>
      <c r="L92" s="49"/>
      <c r="M92" s="49"/>
      <c r="N92" s="136">
        <v>0</v>
      </c>
      <c r="O92" s="135"/>
      <c r="P92" s="136">
        <v>0</v>
      </c>
      <c r="Q92" s="48"/>
      <c r="R92" s="48"/>
    </row>
    <row r="93" spans="1:18" s="50" customFormat="1" ht="15.75">
      <c r="A93" s="48"/>
      <c r="B93" s="49"/>
      <c r="C93" s="49"/>
      <c r="D93" s="49"/>
      <c r="E93" s="49"/>
      <c r="F93" s="49"/>
      <c r="G93" s="49"/>
      <c r="H93" s="49"/>
      <c r="I93" s="49"/>
      <c r="J93" s="49"/>
      <c r="K93" s="49"/>
      <c r="L93" s="49"/>
      <c r="M93" s="49"/>
      <c r="N93" s="140"/>
      <c r="O93" s="140"/>
      <c r="P93" s="140"/>
      <c r="Q93" s="48"/>
      <c r="R93" s="48"/>
    </row>
    <row r="94" spans="1:18" s="50" customFormat="1" ht="15">
      <c r="A94" s="48"/>
      <c r="B94" s="49" t="s">
        <v>216</v>
      </c>
      <c r="C94" s="49" t="s">
        <v>171</v>
      </c>
      <c r="D94" s="49"/>
      <c r="E94" s="49"/>
      <c r="F94" s="49"/>
      <c r="G94" s="64"/>
      <c r="H94" s="49" t="s">
        <v>172</v>
      </c>
      <c r="I94" s="49"/>
      <c r="J94" s="49"/>
      <c r="K94" s="49"/>
      <c r="L94" s="49"/>
      <c r="M94" s="49"/>
      <c r="N94" s="136">
        <v>0</v>
      </c>
      <c r="O94" s="135"/>
      <c r="P94" s="136">
        <v>0</v>
      </c>
      <c r="Q94" s="48"/>
      <c r="R94" s="48"/>
    </row>
    <row r="95" spans="1:18" s="50" customFormat="1" ht="15.75">
      <c r="A95" s="48"/>
      <c r="B95" s="49"/>
      <c r="C95" s="49"/>
      <c r="D95" s="49"/>
      <c r="E95" s="49"/>
      <c r="F95" s="49"/>
      <c r="G95" s="49"/>
      <c r="H95" s="49"/>
      <c r="I95" s="49"/>
      <c r="J95" s="49"/>
      <c r="K95" s="49"/>
      <c r="L95" s="49"/>
      <c r="M95" s="49"/>
      <c r="N95" s="140"/>
      <c r="O95" s="140"/>
      <c r="P95" s="140"/>
      <c r="Q95" s="48"/>
      <c r="R95" s="48"/>
    </row>
    <row r="96" spans="1:18" s="50" customFormat="1" ht="15">
      <c r="A96" s="48"/>
      <c r="B96" s="49" t="s">
        <v>217</v>
      </c>
      <c r="C96" s="49" t="s">
        <v>173</v>
      </c>
      <c r="D96" s="49"/>
      <c r="E96" s="49"/>
      <c r="F96" s="49"/>
      <c r="G96" s="49"/>
      <c r="H96" s="49"/>
      <c r="I96" s="49"/>
      <c r="J96" s="49"/>
      <c r="K96" s="49"/>
      <c r="L96" s="49"/>
      <c r="M96" s="49"/>
      <c r="N96" s="136">
        <v>0</v>
      </c>
      <c r="O96" s="135"/>
      <c r="P96" s="136">
        <v>0</v>
      </c>
      <c r="Q96" s="48"/>
      <c r="R96" s="48"/>
    </row>
    <row r="97" spans="1:18" s="50" customFormat="1" ht="15.75">
      <c r="A97" s="48"/>
      <c r="B97" s="49"/>
      <c r="C97" s="49"/>
      <c r="D97" s="49"/>
      <c r="E97" s="49"/>
      <c r="F97" s="49"/>
      <c r="G97" s="49"/>
      <c r="H97" s="49"/>
      <c r="I97" s="49"/>
      <c r="J97" s="49"/>
      <c r="K97" s="49"/>
      <c r="L97" s="49"/>
      <c r="M97" s="49"/>
      <c r="N97" s="140"/>
      <c r="O97" s="140"/>
      <c r="P97" s="140"/>
      <c r="Q97" s="48"/>
      <c r="R97" s="48"/>
    </row>
    <row r="98" spans="1:18" s="50" customFormat="1" ht="15.75">
      <c r="A98" s="48"/>
      <c r="B98" s="49" t="s">
        <v>218</v>
      </c>
      <c r="C98" s="49" t="s">
        <v>238</v>
      </c>
      <c r="D98" s="49"/>
      <c r="E98" s="49"/>
      <c r="F98" s="49"/>
      <c r="G98" s="49"/>
      <c r="H98" s="49"/>
      <c r="I98" s="49"/>
      <c r="J98" s="49"/>
      <c r="K98" s="49"/>
      <c r="L98" s="49"/>
      <c r="M98" s="49"/>
      <c r="N98" s="140"/>
      <c r="O98" s="140"/>
      <c r="P98" s="140"/>
      <c r="Q98" s="48"/>
      <c r="R98" s="48"/>
    </row>
    <row r="99" spans="1:18" s="50" customFormat="1" ht="15">
      <c r="A99" s="48"/>
      <c r="B99" s="49"/>
      <c r="C99" s="51" t="s">
        <v>95</v>
      </c>
      <c r="D99" s="49" t="s">
        <v>240</v>
      </c>
      <c r="E99" s="49"/>
      <c r="F99" s="49"/>
      <c r="G99" s="49"/>
      <c r="H99" s="49"/>
      <c r="I99" s="49"/>
      <c r="J99" s="49"/>
      <c r="K99" s="49"/>
      <c r="L99" s="49"/>
      <c r="M99" s="49"/>
      <c r="N99" s="136">
        <v>0</v>
      </c>
      <c r="O99" s="135"/>
      <c r="P99" s="136">
        <v>0</v>
      </c>
      <c r="Q99" s="48"/>
      <c r="R99" s="48"/>
    </row>
    <row r="100" spans="1:18" s="50" customFormat="1" ht="15.75">
      <c r="A100" s="48"/>
      <c r="B100" s="49"/>
      <c r="C100" s="49"/>
      <c r="D100" s="49" t="s">
        <v>239</v>
      </c>
      <c r="E100" s="49"/>
      <c r="F100" s="49"/>
      <c r="G100" s="49"/>
      <c r="H100" s="49"/>
      <c r="I100" s="49"/>
      <c r="J100" s="49"/>
      <c r="K100" s="49"/>
      <c r="L100" s="49"/>
      <c r="M100" s="49"/>
      <c r="N100" s="140"/>
      <c r="O100" s="140"/>
      <c r="P100" s="140"/>
      <c r="Q100" s="48"/>
      <c r="R100" s="48"/>
    </row>
    <row r="101" spans="2:16" s="50" customFormat="1" ht="15.75">
      <c r="B101" s="49"/>
      <c r="C101" s="49"/>
      <c r="D101" s="49"/>
      <c r="E101" s="49"/>
      <c r="F101" s="49"/>
      <c r="G101" s="49"/>
      <c r="H101" s="49"/>
      <c r="I101" s="49"/>
      <c r="J101" s="49"/>
      <c r="K101" s="49"/>
      <c r="L101" s="49"/>
      <c r="M101" s="49"/>
      <c r="N101" s="140"/>
      <c r="O101" s="140"/>
      <c r="P101" s="140"/>
    </row>
    <row r="102" spans="2:16" s="50" customFormat="1" ht="15">
      <c r="B102" s="49"/>
      <c r="C102" s="51" t="s">
        <v>96</v>
      </c>
      <c r="D102" s="49" t="s">
        <v>241</v>
      </c>
      <c r="E102" s="49"/>
      <c r="F102" s="49"/>
      <c r="G102" s="49"/>
      <c r="H102" s="49"/>
      <c r="I102" s="49"/>
      <c r="J102" s="49"/>
      <c r="K102" s="49"/>
      <c r="L102" s="49"/>
      <c r="M102" s="49"/>
      <c r="N102" s="136">
        <v>0</v>
      </c>
      <c r="O102" s="135"/>
      <c r="P102" s="136">
        <v>0</v>
      </c>
    </row>
    <row r="103" spans="1:17" s="50" customFormat="1" ht="15.75">
      <c r="A103" s="48"/>
      <c r="B103" s="49"/>
      <c r="C103" s="49"/>
      <c r="D103" s="49"/>
      <c r="E103" s="49"/>
      <c r="F103" s="49"/>
      <c r="G103" s="49"/>
      <c r="H103" s="49"/>
      <c r="I103" s="49"/>
      <c r="J103" s="49"/>
      <c r="K103" s="49"/>
      <c r="L103" s="49"/>
      <c r="M103" s="49"/>
      <c r="N103" s="140"/>
      <c r="O103" s="140"/>
      <c r="P103" s="140"/>
      <c r="Q103" s="48"/>
    </row>
    <row r="104" spans="1:17" s="53" customFormat="1" ht="15">
      <c r="A104" s="48"/>
      <c r="B104" s="52" t="s">
        <v>219</v>
      </c>
      <c r="C104" s="52" t="s">
        <v>199</v>
      </c>
      <c r="D104" s="52"/>
      <c r="E104" s="52"/>
      <c r="F104" s="52"/>
      <c r="G104" s="52"/>
      <c r="H104" s="52"/>
      <c r="I104" s="52"/>
      <c r="J104" s="52"/>
      <c r="K104" s="52"/>
      <c r="L104" s="52"/>
      <c r="M104" s="52"/>
      <c r="N104" s="136">
        <v>0</v>
      </c>
      <c r="O104" s="135"/>
      <c r="P104" s="136">
        <v>0</v>
      </c>
      <c r="Q104" s="48"/>
    </row>
    <row r="105" spans="1:17" s="50" customFormat="1" ht="15.75">
      <c r="A105" s="48"/>
      <c r="B105" s="49"/>
      <c r="C105" s="49"/>
      <c r="D105" s="49"/>
      <c r="E105" s="49"/>
      <c r="F105" s="49"/>
      <c r="G105" s="49"/>
      <c r="H105" s="49"/>
      <c r="I105" s="49"/>
      <c r="J105" s="49"/>
      <c r="K105" s="49"/>
      <c r="L105" s="49"/>
      <c r="M105" s="49"/>
      <c r="N105" s="140"/>
      <c r="O105" s="140"/>
      <c r="P105" s="140"/>
      <c r="Q105" s="48"/>
    </row>
    <row r="106" spans="1:17" s="50" customFormat="1" ht="15">
      <c r="A106" s="48"/>
      <c r="B106" s="49" t="s">
        <v>220</v>
      </c>
      <c r="C106" s="49" t="s">
        <v>20</v>
      </c>
      <c r="D106" s="49"/>
      <c r="E106" s="49"/>
      <c r="F106" s="49"/>
      <c r="G106" s="49"/>
      <c r="H106" s="49"/>
      <c r="I106" s="49"/>
      <c r="J106" s="49"/>
      <c r="K106" s="49"/>
      <c r="L106" s="49"/>
      <c r="M106" s="49"/>
      <c r="N106" s="136">
        <v>0</v>
      </c>
      <c r="O106" s="135"/>
      <c r="P106" s="136">
        <v>0</v>
      </c>
      <c r="Q106" s="48"/>
    </row>
    <row r="107" spans="1:17" s="53" customFormat="1" ht="15.75">
      <c r="A107" s="48"/>
      <c r="B107" s="52"/>
      <c r="C107" s="52"/>
      <c r="D107" s="52"/>
      <c r="E107" s="52"/>
      <c r="F107" s="52"/>
      <c r="G107" s="52"/>
      <c r="H107" s="52"/>
      <c r="I107" s="52"/>
      <c r="J107" s="52"/>
      <c r="K107" s="52"/>
      <c r="L107" s="52"/>
      <c r="M107" s="52"/>
      <c r="N107" s="141"/>
      <c r="O107" s="141"/>
      <c r="P107" s="141"/>
      <c r="Q107" s="48"/>
    </row>
    <row r="108" spans="1:17" s="50" customFormat="1" ht="15">
      <c r="A108" s="48"/>
      <c r="B108" s="49" t="s">
        <v>221</v>
      </c>
      <c r="C108" s="54" t="s">
        <v>120</v>
      </c>
      <c r="D108" s="49"/>
      <c r="E108" s="49"/>
      <c r="F108" s="49"/>
      <c r="G108" s="49"/>
      <c r="H108" s="49"/>
      <c r="I108" s="49"/>
      <c r="J108" s="49"/>
      <c r="K108" s="49"/>
      <c r="L108" s="49"/>
      <c r="M108" s="49"/>
      <c r="N108" s="139">
        <f>SUM(N84:N106)</f>
        <v>0</v>
      </c>
      <c r="O108" s="126"/>
      <c r="P108" s="139">
        <f>SUM(P84:P106)</f>
        <v>0</v>
      </c>
      <c r="Q108" s="48"/>
    </row>
    <row r="109" spans="1:17" s="50" customFormat="1" ht="15.75">
      <c r="A109" s="48"/>
      <c r="B109" s="49"/>
      <c r="C109" s="49"/>
      <c r="D109" s="49"/>
      <c r="E109" s="49"/>
      <c r="F109" s="49"/>
      <c r="G109" s="49"/>
      <c r="H109" s="49"/>
      <c r="I109" s="49"/>
      <c r="J109" s="49"/>
      <c r="K109" s="49"/>
      <c r="L109" s="49"/>
      <c r="M109" s="49"/>
      <c r="N109" s="142"/>
      <c r="O109" s="142"/>
      <c r="P109" s="142"/>
      <c r="Q109" s="48"/>
    </row>
    <row r="110" spans="1:17" s="53" customFormat="1" ht="15">
      <c r="A110" s="48"/>
      <c r="B110" s="52" t="s">
        <v>222</v>
      </c>
      <c r="C110" s="55" t="s">
        <v>121</v>
      </c>
      <c r="D110" s="52"/>
      <c r="E110" s="52"/>
      <c r="F110" s="52"/>
      <c r="G110" s="52"/>
      <c r="H110" s="52"/>
      <c r="I110" s="52"/>
      <c r="J110" s="52"/>
      <c r="K110" s="52"/>
      <c r="L110" s="52"/>
      <c r="M110" s="52"/>
      <c r="N110" s="139">
        <f>N108+N81</f>
        <v>0</v>
      </c>
      <c r="O110" s="126"/>
      <c r="P110" s="139">
        <f>P108+P81</f>
        <v>0</v>
      </c>
      <c r="Q110" s="48"/>
    </row>
    <row r="111" spans="1:17" s="53" customFormat="1" ht="15.75">
      <c r="A111" s="48"/>
      <c r="B111" s="52"/>
      <c r="C111" s="52"/>
      <c r="D111" s="52"/>
      <c r="E111" s="52"/>
      <c r="F111" s="52"/>
      <c r="G111" s="52"/>
      <c r="H111" s="52"/>
      <c r="I111" s="52"/>
      <c r="J111" s="52"/>
      <c r="K111" s="52"/>
      <c r="L111" s="52"/>
      <c r="M111" s="52"/>
      <c r="N111" s="143"/>
      <c r="O111" s="143"/>
      <c r="P111" s="143"/>
      <c r="Q111" s="48"/>
    </row>
    <row r="112" spans="1:17" s="53" customFormat="1" ht="15.75">
      <c r="A112" s="48"/>
      <c r="B112" s="52" t="s">
        <v>223</v>
      </c>
      <c r="C112" s="55" t="s">
        <v>84</v>
      </c>
      <c r="D112" s="52"/>
      <c r="E112" s="52"/>
      <c r="F112" s="52"/>
      <c r="G112" s="52"/>
      <c r="H112" s="52"/>
      <c r="I112" s="52"/>
      <c r="J112" s="52"/>
      <c r="K112" s="52"/>
      <c r="L112" s="52"/>
      <c r="M112" s="52"/>
      <c r="N112" s="143"/>
      <c r="O112" s="143"/>
      <c r="P112" s="143"/>
      <c r="Q112" s="48"/>
    </row>
    <row r="113" spans="1:17" s="53" customFormat="1" ht="16.5" thickBot="1">
      <c r="A113" s="48"/>
      <c r="B113" s="52"/>
      <c r="C113" s="55" t="s">
        <v>2</v>
      </c>
      <c r="D113" s="52"/>
      <c r="E113" s="52"/>
      <c r="F113" s="52"/>
      <c r="G113" s="52"/>
      <c r="H113" s="52"/>
      <c r="I113" s="52"/>
      <c r="J113" s="52"/>
      <c r="K113" s="52"/>
      <c r="L113" s="52"/>
      <c r="M113" s="52"/>
      <c r="N113" s="144">
        <f>N110+P110</f>
        <v>0</v>
      </c>
      <c r="O113" s="145"/>
      <c r="P113" s="143"/>
      <c r="Q113" s="48"/>
    </row>
    <row r="114" spans="1:17" s="53" customFormat="1" ht="27" customHeight="1" thickTop="1">
      <c r="A114" s="48"/>
      <c r="B114" s="52"/>
      <c r="C114" s="52"/>
      <c r="D114" s="52"/>
      <c r="E114" s="52"/>
      <c r="F114" s="52"/>
      <c r="G114" s="52"/>
      <c r="H114" s="52"/>
      <c r="I114" s="52"/>
      <c r="J114" s="52"/>
      <c r="K114" s="52"/>
      <c r="L114" s="52"/>
      <c r="M114" s="52"/>
      <c r="N114" s="58"/>
      <c r="O114" s="58"/>
      <c r="P114" s="122" t="s">
        <v>166</v>
      </c>
      <c r="Q114" s="48"/>
    </row>
    <row r="115" spans="1:17" s="53" customFormat="1" ht="13.5" customHeight="1">
      <c r="A115" s="48"/>
      <c r="B115" s="52"/>
      <c r="C115" s="52"/>
      <c r="D115" s="52"/>
      <c r="E115" s="52"/>
      <c r="F115" s="52"/>
      <c r="G115" s="52"/>
      <c r="H115" s="52"/>
      <c r="I115" s="52"/>
      <c r="J115" s="52"/>
      <c r="K115" s="52"/>
      <c r="L115" s="52"/>
      <c r="M115" s="52"/>
      <c r="N115" s="58"/>
      <c r="O115" s="58"/>
      <c r="P115" s="58"/>
      <c r="Q115" s="48"/>
    </row>
    <row r="116" spans="1:17" s="53" customFormat="1" ht="13.5" customHeight="1">
      <c r="A116" s="48"/>
      <c r="B116" s="52"/>
      <c r="C116" s="52"/>
      <c r="D116" s="52"/>
      <c r="E116" s="52"/>
      <c r="F116" s="52"/>
      <c r="G116" s="52"/>
      <c r="H116" s="52"/>
      <c r="I116" s="52"/>
      <c r="J116" s="52"/>
      <c r="K116" s="52"/>
      <c r="L116" s="52"/>
      <c r="M116" s="52"/>
      <c r="N116" s="58"/>
      <c r="O116" s="58"/>
      <c r="P116" s="58"/>
      <c r="Q116" s="48"/>
    </row>
    <row r="117" spans="1:17" s="50" customFormat="1" ht="13.5" customHeight="1">
      <c r="A117" s="48"/>
      <c r="B117" s="49"/>
      <c r="C117" s="49"/>
      <c r="D117" s="49"/>
      <c r="E117" s="49"/>
      <c r="F117" s="49"/>
      <c r="G117" s="49"/>
      <c r="H117" s="49"/>
      <c r="I117" s="49"/>
      <c r="J117" s="49"/>
      <c r="K117" s="49"/>
      <c r="L117" s="49"/>
      <c r="M117" s="49"/>
      <c r="N117" s="57"/>
      <c r="O117" s="57"/>
      <c r="P117" s="57"/>
      <c r="Q117" s="48"/>
    </row>
    <row r="118" spans="1:17" s="53" customFormat="1" ht="12" customHeight="1">
      <c r="A118" s="48"/>
      <c r="B118" s="52"/>
      <c r="C118" s="52"/>
      <c r="D118" s="52"/>
      <c r="E118" s="52"/>
      <c r="F118" s="52"/>
      <c r="G118" s="52"/>
      <c r="H118" s="52"/>
      <c r="I118" s="52"/>
      <c r="J118" s="52"/>
      <c r="K118" s="52"/>
      <c r="L118" s="52"/>
      <c r="M118" s="52"/>
      <c r="N118" s="58"/>
      <c r="O118" s="58"/>
      <c r="P118" s="58"/>
      <c r="Q118" s="48"/>
    </row>
    <row r="119" spans="1:17" s="53" customFormat="1" ht="13.5" customHeight="1">
      <c r="A119" s="48"/>
      <c r="B119" s="52"/>
      <c r="C119" s="52"/>
      <c r="D119" s="52"/>
      <c r="E119" s="52"/>
      <c r="F119" s="52"/>
      <c r="G119" s="52"/>
      <c r="H119" s="52"/>
      <c r="I119" s="52"/>
      <c r="J119" s="52"/>
      <c r="K119" s="52"/>
      <c r="L119" s="52"/>
      <c r="M119" s="52"/>
      <c r="N119" s="58"/>
      <c r="O119" s="58"/>
      <c r="P119" s="58"/>
      <c r="Q119" s="48"/>
    </row>
    <row r="120" spans="1:17" s="50" customFormat="1" ht="13.5" customHeight="1">
      <c r="A120" s="48"/>
      <c r="B120" s="49"/>
      <c r="C120" s="49"/>
      <c r="D120" s="49"/>
      <c r="E120" s="49"/>
      <c r="F120" s="49"/>
      <c r="G120" s="49"/>
      <c r="H120" s="49"/>
      <c r="I120" s="49"/>
      <c r="J120" s="49"/>
      <c r="K120" s="49"/>
      <c r="L120" s="49"/>
      <c r="M120" s="49"/>
      <c r="N120" s="57"/>
      <c r="O120" s="57"/>
      <c r="P120" s="57"/>
      <c r="Q120" s="48"/>
    </row>
    <row r="121" spans="1:17" s="53" customFormat="1" ht="13.5" customHeight="1">
      <c r="A121" s="48"/>
      <c r="B121" s="52"/>
      <c r="C121" s="52"/>
      <c r="D121" s="52"/>
      <c r="E121" s="52"/>
      <c r="F121" s="52"/>
      <c r="G121" s="52"/>
      <c r="H121" s="52"/>
      <c r="I121" s="52"/>
      <c r="J121" s="52"/>
      <c r="K121" s="52"/>
      <c r="L121" s="52"/>
      <c r="M121" s="52"/>
      <c r="N121" s="58"/>
      <c r="O121" s="58"/>
      <c r="P121" s="58"/>
      <c r="Q121" s="48"/>
    </row>
    <row r="122" spans="1:17" s="53" customFormat="1" ht="13.5" customHeight="1">
      <c r="A122" s="48"/>
      <c r="B122" s="52"/>
      <c r="C122" s="52"/>
      <c r="D122" s="52"/>
      <c r="E122" s="52"/>
      <c r="F122" s="52"/>
      <c r="G122" s="52"/>
      <c r="H122" s="52"/>
      <c r="I122" s="52"/>
      <c r="J122" s="52"/>
      <c r="K122" s="52"/>
      <c r="L122" s="52"/>
      <c r="M122" s="52"/>
      <c r="N122" s="58"/>
      <c r="O122" s="58"/>
      <c r="P122" s="58"/>
      <c r="Q122" s="48"/>
    </row>
    <row r="123" spans="1:17" s="53" customFormat="1" ht="13.5" customHeight="1">
      <c r="A123" s="48"/>
      <c r="B123" s="52"/>
      <c r="C123" s="52"/>
      <c r="D123" s="52"/>
      <c r="E123" s="52"/>
      <c r="F123" s="52"/>
      <c r="G123" s="52"/>
      <c r="H123" s="52"/>
      <c r="I123" s="52"/>
      <c r="J123" s="52"/>
      <c r="K123" s="52"/>
      <c r="L123" s="52"/>
      <c r="M123" s="52"/>
      <c r="N123" s="58"/>
      <c r="O123" s="58"/>
      <c r="P123" s="58"/>
      <c r="Q123" s="48"/>
    </row>
    <row r="124" spans="1:17" s="53" customFormat="1" ht="13.5" customHeight="1">
      <c r="A124" s="48"/>
      <c r="B124" s="52"/>
      <c r="C124" s="52"/>
      <c r="D124" s="52"/>
      <c r="E124" s="52"/>
      <c r="F124" s="52"/>
      <c r="G124" s="52"/>
      <c r="H124" s="52"/>
      <c r="I124" s="52"/>
      <c r="J124" s="52"/>
      <c r="K124" s="52"/>
      <c r="L124" s="52"/>
      <c r="M124" s="52"/>
      <c r="N124" s="58"/>
      <c r="O124" s="58"/>
      <c r="P124" s="58"/>
      <c r="Q124" s="48"/>
    </row>
    <row r="125" spans="1:17" s="53" customFormat="1" ht="13.5" customHeight="1">
      <c r="A125" s="48"/>
      <c r="B125" s="52"/>
      <c r="C125" s="52"/>
      <c r="D125" s="52"/>
      <c r="E125" s="52"/>
      <c r="F125" s="52"/>
      <c r="G125" s="52"/>
      <c r="H125" s="52"/>
      <c r="I125" s="52"/>
      <c r="J125" s="52"/>
      <c r="K125" s="52"/>
      <c r="L125" s="52"/>
      <c r="M125" s="52"/>
      <c r="N125" s="58"/>
      <c r="O125" s="58"/>
      <c r="P125" s="58"/>
      <c r="Q125" s="48"/>
    </row>
    <row r="126" spans="1:17" s="53" customFormat="1" ht="13.5" customHeight="1">
      <c r="A126" s="48"/>
      <c r="B126" s="52"/>
      <c r="C126" s="52"/>
      <c r="D126" s="52"/>
      <c r="E126" s="52"/>
      <c r="F126" s="52"/>
      <c r="G126" s="52"/>
      <c r="H126" s="52"/>
      <c r="I126" s="52"/>
      <c r="J126" s="52"/>
      <c r="K126" s="52"/>
      <c r="L126" s="52"/>
      <c r="M126" s="52"/>
      <c r="N126" s="58"/>
      <c r="O126" s="58"/>
      <c r="P126" s="58"/>
      <c r="Q126" s="48"/>
    </row>
    <row r="127" spans="1:17" s="53" customFormat="1" ht="13.5" customHeight="1">
      <c r="A127" s="48"/>
      <c r="B127" s="52"/>
      <c r="C127" s="52"/>
      <c r="D127" s="52"/>
      <c r="E127" s="52"/>
      <c r="F127" s="52"/>
      <c r="G127" s="52"/>
      <c r="H127" s="52"/>
      <c r="I127" s="52"/>
      <c r="J127" s="52"/>
      <c r="K127" s="52"/>
      <c r="L127" s="52"/>
      <c r="M127" s="52"/>
      <c r="N127" s="58"/>
      <c r="O127" s="58"/>
      <c r="P127" s="58"/>
      <c r="Q127" s="48"/>
    </row>
    <row r="128" spans="1:17" s="50" customFormat="1" ht="13.5" customHeight="1">
      <c r="A128" s="48"/>
      <c r="B128" s="49"/>
      <c r="C128" s="49"/>
      <c r="D128" s="49"/>
      <c r="E128" s="49"/>
      <c r="F128" s="49"/>
      <c r="G128" s="49"/>
      <c r="H128" s="49"/>
      <c r="I128" s="49"/>
      <c r="J128" s="49"/>
      <c r="K128" s="49"/>
      <c r="L128" s="49"/>
      <c r="M128" s="49"/>
      <c r="N128" s="57"/>
      <c r="O128" s="57"/>
      <c r="P128" s="57"/>
      <c r="Q128" s="48"/>
    </row>
    <row r="129" spans="1:17" s="53" customFormat="1" ht="12" customHeight="1">
      <c r="A129" s="48"/>
      <c r="B129" s="52"/>
      <c r="C129" s="52"/>
      <c r="D129" s="52"/>
      <c r="E129" s="52"/>
      <c r="F129" s="52"/>
      <c r="G129" s="52"/>
      <c r="H129" s="52"/>
      <c r="I129" s="52"/>
      <c r="J129" s="52"/>
      <c r="K129" s="52"/>
      <c r="L129" s="52"/>
      <c r="M129" s="52"/>
      <c r="N129" s="58"/>
      <c r="O129" s="58"/>
      <c r="P129" s="58"/>
      <c r="Q129" s="48"/>
    </row>
    <row r="130" spans="1:17" s="53" customFormat="1" ht="13.5" customHeight="1">
      <c r="A130" s="48"/>
      <c r="B130" s="52"/>
      <c r="C130" s="52"/>
      <c r="D130" s="52"/>
      <c r="E130" s="52"/>
      <c r="F130" s="52"/>
      <c r="G130" s="52"/>
      <c r="H130" s="52"/>
      <c r="I130" s="52"/>
      <c r="J130" s="52"/>
      <c r="K130" s="52"/>
      <c r="L130" s="52"/>
      <c r="M130" s="52"/>
      <c r="N130" s="58"/>
      <c r="O130" s="58"/>
      <c r="P130" s="58"/>
      <c r="Q130" s="48"/>
    </row>
    <row r="131" spans="1:17" s="50" customFormat="1" ht="13.5" customHeight="1">
      <c r="A131" s="48"/>
      <c r="B131" s="49"/>
      <c r="C131" s="49"/>
      <c r="D131" s="49"/>
      <c r="E131" s="49"/>
      <c r="F131" s="49"/>
      <c r="G131" s="49"/>
      <c r="H131" s="49"/>
      <c r="I131" s="49"/>
      <c r="J131" s="49"/>
      <c r="K131" s="49"/>
      <c r="L131" s="49"/>
      <c r="M131" s="49"/>
      <c r="N131" s="57"/>
      <c r="O131" s="57"/>
      <c r="P131" s="57"/>
      <c r="Q131" s="48"/>
    </row>
    <row r="132" spans="1:17" s="50" customFormat="1" ht="12" customHeight="1">
      <c r="A132" s="48"/>
      <c r="B132" s="49"/>
      <c r="C132" s="49"/>
      <c r="D132" s="49"/>
      <c r="E132" s="49"/>
      <c r="F132" s="49"/>
      <c r="G132" s="49"/>
      <c r="H132" s="49"/>
      <c r="I132" s="49"/>
      <c r="J132" s="49"/>
      <c r="K132" s="49"/>
      <c r="L132" s="49"/>
      <c r="M132" s="49"/>
      <c r="N132" s="57"/>
      <c r="O132" s="57"/>
      <c r="P132" s="57"/>
      <c r="Q132" s="48"/>
    </row>
    <row r="133" spans="1:17" s="53" customFormat="1" ht="13.5" customHeight="1">
      <c r="A133" s="48"/>
      <c r="B133" s="52"/>
      <c r="C133" s="52"/>
      <c r="D133" s="52"/>
      <c r="E133" s="52"/>
      <c r="F133" s="52"/>
      <c r="G133" s="52"/>
      <c r="H133" s="52"/>
      <c r="I133" s="52"/>
      <c r="J133" s="52"/>
      <c r="K133" s="52"/>
      <c r="L133" s="52"/>
      <c r="M133" s="52"/>
      <c r="N133" s="58"/>
      <c r="O133" s="58"/>
      <c r="P133" s="58"/>
      <c r="Q133" s="48"/>
    </row>
    <row r="134" spans="1:17" s="50" customFormat="1" ht="13.5" customHeight="1">
      <c r="A134" s="48"/>
      <c r="B134" s="49"/>
      <c r="C134" s="49"/>
      <c r="D134" s="49"/>
      <c r="E134" s="49"/>
      <c r="F134" s="49"/>
      <c r="G134" s="49"/>
      <c r="H134" s="49"/>
      <c r="I134" s="49"/>
      <c r="J134" s="49"/>
      <c r="K134" s="49"/>
      <c r="L134" s="49"/>
      <c r="M134" s="49"/>
      <c r="N134" s="57"/>
      <c r="O134" s="57"/>
      <c r="P134" s="57"/>
      <c r="Q134" s="48"/>
    </row>
    <row r="135" spans="1:17" s="53" customFormat="1" ht="13.5" customHeight="1">
      <c r="A135" s="48"/>
      <c r="B135" s="52"/>
      <c r="C135" s="52"/>
      <c r="D135" s="52"/>
      <c r="E135" s="52"/>
      <c r="F135" s="52"/>
      <c r="G135" s="52"/>
      <c r="H135" s="52"/>
      <c r="I135" s="52"/>
      <c r="J135" s="52"/>
      <c r="K135" s="52"/>
      <c r="L135" s="52"/>
      <c r="M135" s="52"/>
      <c r="N135" s="58"/>
      <c r="O135" s="58"/>
      <c r="P135" s="58"/>
      <c r="Q135" s="48"/>
    </row>
    <row r="136" spans="1:17" s="50" customFormat="1" ht="13.5" customHeight="1">
      <c r="A136" s="48"/>
      <c r="B136" s="49"/>
      <c r="C136" s="49"/>
      <c r="D136" s="49"/>
      <c r="E136" s="49"/>
      <c r="F136" s="49"/>
      <c r="G136" s="49"/>
      <c r="H136" s="49"/>
      <c r="I136" s="49"/>
      <c r="J136" s="49"/>
      <c r="K136" s="49"/>
      <c r="L136" s="49"/>
      <c r="M136" s="49"/>
      <c r="N136" s="57"/>
      <c r="O136" s="57"/>
      <c r="P136" s="57"/>
      <c r="Q136" s="48"/>
    </row>
    <row r="137" spans="1:17" s="50" customFormat="1" ht="12" customHeight="1">
      <c r="A137" s="48"/>
      <c r="B137" s="49"/>
      <c r="C137" s="49"/>
      <c r="D137" s="49"/>
      <c r="E137" s="49"/>
      <c r="F137" s="49"/>
      <c r="G137" s="49"/>
      <c r="H137" s="49"/>
      <c r="I137" s="49"/>
      <c r="J137" s="49"/>
      <c r="K137" s="49"/>
      <c r="L137" s="49"/>
      <c r="M137" s="49"/>
      <c r="N137" s="57"/>
      <c r="O137" s="57"/>
      <c r="P137" s="57"/>
      <c r="Q137" s="48"/>
    </row>
    <row r="138" spans="1:17" s="53" customFormat="1" ht="12" customHeight="1">
      <c r="A138" s="48"/>
      <c r="B138" s="52"/>
      <c r="C138" s="52"/>
      <c r="D138" s="52"/>
      <c r="E138" s="52"/>
      <c r="F138" s="52"/>
      <c r="G138" s="52"/>
      <c r="H138" s="52"/>
      <c r="I138" s="52"/>
      <c r="J138" s="52"/>
      <c r="K138" s="52"/>
      <c r="L138" s="52"/>
      <c r="M138" s="52"/>
      <c r="N138" s="58"/>
      <c r="O138" s="58"/>
      <c r="P138" s="58"/>
      <c r="Q138" s="48"/>
    </row>
    <row r="139" spans="1:17" s="50" customFormat="1" ht="13.5" customHeight="1">
      <c r="A139" s="48"/>
      <c r="B139" s="49"/>
      <c r="C139" s="49"/>
      <c r="D139" s="49"/>
      <c r="E139" s="49"/>
      <c r="F139" s="49"/>
      <c r="G139" s="49"/>
      <c r="H139" s="49"/>
      <c r="I139" s="49"/>
      <c r="J139" s="49"/>
      <c r="K139" s="49"/>
      <c r="L139" s="49"/>
      <c r="M139" s="49"/>
      <c r="N139" s="57"/>
      <c r="O139" s="57"/>
      <c r="P139" s="57"/>
      <c r="Q139" s="48"/>
    </row>
    <row r="140" spans="1:17" s="50" customFormat="1" ht="12" customHeight="1">
      <c r="A140" s="48"/>
      <c r="B140" s="49"/>
      <c r="C140" s="49"/>
      <c r="D140" s="49"/>
      <c r="E140" s="49"/>
      <c r="F140" s="49"/>
      <c r="G140" s="49"/>
      <c r="H140" s="49"/>
      <c r="I140" s="49"/>
      <c r="J140" s="49"/>
      <c r="K140" s="49"/>
      <c r="L140" s="49"/>
      <c r="M140" s="49"/>
      <c r="N140" s="57"/>
      <c r="O140" s="57"/>
      <c r="P140" s="57"/>
      <c r="Q140" s="48"/>
    </row>
    <row r="141" spans="1:17" s="53" customFormat="1" ht="13.5" customHeight="1">
      <c r="A141" s="48"/>
      <c r="B141" s="52"/>
      <c r="C141" s="52"/>
      <c r="D141" s="52"/>
      <c r="E141" s="52"/>
      <c r="F141" s="52"/>
      <c r="G141" s="52"/>
      <c r="H141" s="52"/>
      <c r="I141" s="52"/>
      <c r="J141" s="52"/>
      <c r="K141" s="52"/>
      <c r="L141" s="52"/>
      <c r="M141" s="52"/>
      <c r="N141" s="58"/>
      <c r="O141" s="58"/>
      <c r="P141" s="58"/>
      <c r="Q141" s="48"/>
    </row>
    <row r="142" spans="1:17" s="53" customFormat="1" ht="13.5" customHeight="1">
      <c r="A142" s="48"/>
      <c r="B142" s="52"/>
      <c r="C142" s="52"/>
      <c r="D142" s="52"/>
      <c r="E142" s="52"/>
      <c r="F142" s="52"/>
      <c r="G142" s="52"/>
      <c r="H142" s="52"/>
      <c r="I142" s="52"/>
      <c r="J142" s="52"/>
      <c r="K142" s="52"/>
      <c r="L142" s="52"/>
      <c r="M142" s="52"/>
      <c r="N142" s="52"/>
      <c r="O142" s="52"/>
      <c r="P142" s="52"/>
      <c r="Q142" s="48"/>
    </row>
    <row r="143" spans="1:17" s="53" customFormat="1" ht="13.5" customHeight="1">
      <c r="A143" s="48"/>
      <c r="B143" s="52"/>
      <c r="C143" s="52"/>
      <c r="D143" s="52"/>
      <c r="E143" s="52"/>
      <c r="F143" s="52"/>
      <c r="G143" s="52"/>
      <c r="H143" s="52"/>
      <c r="I143" s="52"/>
      <c r="J143" s="52"/>
      <c r="K143" s="52"/>
      <c r="L143" s="52"/>
      <c r="M143" s="52"/>
      <c r="N143" s="52"/>
      <c r="O143" s="52"/>
      <c r="P143" s="52"/>
      <c r="Q143" s="48"/>
    </row>
    <row r="144" spans="1:17" s="50" customFormat="1" ht="13.5" customHeight="1">
      <c r="A144" s="48"/>
      <c r="B144" s="49"/>
      <c r="C144" s="49"/>
      <c r="D144" s="49"/>
      <c r="E144" s="49"/>
      <c r="F144" s="49"/>
      <c r="G144" s="49"/>
      <c r="H144" s="49"/>
      <c r="I144" s="49"/>
      <c r="J144" s="49"/>
      <c r="K144" s="49"/>
      <c r="L144" s="49"/>
      <c r="M144" s="49"/>
      <c r="N144" s="49"/>
      <c r="O144" s="49"/>
      <c r="P144" s="49"/>
      <c r="Q144" s="48"/>
    </row>
    <row r="145" spans="1:17" s="53" customFormat="1" ht="13.5" customHeight="1">
      <c r="A145" s="48"/>
      <c r="B145" s="52"/>
      <c r="C145" s="52"/>
      <c r="D145" s="52"/>
      <c r="E145" s="52"/>
      <c r="F145" s="52"/>
      <c r="G145" s="52"/>
      <c r="H145" s="52"/>
      <c r="I145" s="52"/>
      <c r="J145" s="52"/>
      <c r="K145" s="52"/>
      <c r="L145" s="52"/>
      <c r="M145" s="52"/>
      <c r="N145" s="52"/>
      <c r="O145" s="52"/>
      <c r="P145" s="52"/>
      <c r="Q145" s="48"/>
    </row>
    <row r="146" spans="1:17" s="53" customFormat="1" ht="13.5" customHeight="1">
      <c r="A146" s="48"/>
      <c r="B146" s="52"/>
      <c r="C146" s="52"/>
      <c r="D146" s="52"/>
      <c r="E146" s="52"/>
      <c r="F146" s="52"/>
      <c r="G146" s="52"/>
      <c r="H146" s="52"/>
      <c r="I146" s="52"/>
      <c r="J146" s="52"/>
      <c r="K146" s="52"/>
      <c r="L146" s="52"/>
      <c r="M146" s="52"/>
      <c r="N146" s="52"/>
      <c r="O146" s="52"/>
      <c r="P146" s="52"/>
      <c r="Q146" s="48"/>
    </row>
    <row r="147" spans="1:17" s="50" customFormat="1" ht="13.5" customHeight="1">
      <c r="A147" s="48"/>
      <c r="B147" s="49"/>
      <c r="C147" s="49"/>
      <c r="D147" s="49"/>
      <c r="E147" s="49"/>
      <c r="F147" s="49"/>
      <c r="G147" s="49"/>
      <c r="H147" s="49"/>
      <c r="I147" s="49"/>
      <c r="J147" s="49"/>
      <c r="K147" s="49"/>
      <c r="L147" s="49"/>
      <c r="M147" s="49"/>
      <c r="N147" s="49"/>
      <c r="O147" s="49"/>
      <c r="P147" s="49"/>
      <c r="Q147" s="48"/>
    </row>
    <row r="148" spans="1:17" s="50" customFormat="1" ht="12" customHeight="1">
      <c r="A148" s="48"/>
      <c r="B148" s="49"/>
      <c r="C148" s="49"/>
      <c r="D148" s="49"/>
      <c r="E148" s="49"/>
      <c r="F148" s="49"/>
      <c r="G148" s="49"/>
      <c r="H148" s="49"/>
      <c r="I148" s="49"/>
      <c r="J148" s="49"/>
      <c r="K148" s="49"/>
      <c r="L148" s="49"/>
      <c r="M148" s="49"/>
      <c r="N148" s="49"/>
      <c r="O148" s="49"/>
      <c r="P148" s="49"/>
      <c r="Q148" s="48"/>
    </row>
    <row r="149" spans="1:17" s="50" customFormat="1" ht="13.5" customHeight="1">
      <c r="A149" s="48"/>
      <c r="B149" s="49"/>
      <c r="C149" s="49"/>
      <c r="D149" s="49"/>
      <c r="E149" s="49"/>
      <c r="F149" s="49"/>
      <c r="G149" s="49"/>
      <c r="H149" s="49"/>
      <c r="I149" s="49"/>
      <c r="J149" s="49"/>
      <c r="K149" s="49"/>
      <c r="L149" s="49"/>
      <c r="M149" s="49"/>
      <c r="N149" s="49"/>
      <c r="O149" s="49"/>
      <c r="P149" s="49"/>
      <c r="Q149" s="48"/>
    </row>
    <row r="150" spans="1:17" s="50" customFormat="1" ht="13.5" customHeight="1">
      <c r="A150" s="48"/>
      <c r="Q150" s="48"/>
    </row>
    <row r="151" spans="1:17" s="50" customFormat="1" ht="13.5" customHeight="1">
      <c r="A151" s="48"/>
      <c r="Q151" s="48"/>
    </row>
    <row r="152" spans="1:17" s="50" customFormat="1" ht="13.5" customHeight="1">
      <c r="A152" s="48"/>
      <c r="Q152" s="48"/>
    </row>
    <row r="153" spans="1:17" s="50" customFormat="1" ht="18.75" customHeight="1">
      <c r="A153" s="48"/>
      <c r="Q153" s="48"/>
    </row>
    <row r="154" s="50" customFormat="1" ht="21" customHeight="1">
      <c r="Q154" s="48"/>
    </row>
    <row r="155" spans="3:17" ht="12.75">
      <c r="C155" s="48"/>
      <c r="D155" s="48"/>
      <c r="E155" s="48"/>
      <c r="F155" s="48"/>
      <c r="G155" s="48"/>
      <c r="H155" s="48"/>
      <c r="I155" s="48"/>
      <c r="J155" s="48"/>
      <c r="K155" s="48"/>
      <c r="L155" s="48"/>
      <c r="M155" s="48"/>
      <c r="N155" s="48"/>
      <c r="O155" s="48"/>
      <c r="P155" s="48"/>
      <c r="Q155" s="48"/>
    </row>
    <row r="156" spans="3:17" ht="12.75">
      <c r="C156" s="48"/>
      <c r="D156" s="48"/>
      <c r="E156" s="48"/>
      <c r="F156" s="48"/>
      <c r="G156" s="48"/>
      <c r="H156" s="48"/>
      <c r="I156" s="48"/>
      <c r="J156" s="48"/>
      <c r="K156" s="48"/>
      <c r="L156" s="48"/>
      <c r="M156" s="48"/>
      <c r="N156" s="48"/>
      <c r="O156" s="48"/>
      <c r="P156" s="48"/>
      <c r="Q156" s="48"/>
    </row>
    <row r="159" ht="12.75">
      <c r="O159" s="56"/>
    </row>
  </sheetData>
  <sheetProtection sheet="1" objects="1" scenarios="1"/>
  <mergeCells count="11">
    <mergeCell ref="K25:M25"/>
    <mergeCell ref="F17:O17"/>
    <mergeCell ref="D27:E27"/>
    <mergeCell ref="D32:E32"/>
    <mergeCell ref="G23:H24"/>
    <mergeCell ref="G29:H30"/>
    <mergeCell ref="G39:H40"/>
    <mergeCell ref="G44:H45"/>
    <mergeCell ref="D37:E37"/>
    <mergeCell ref="G19:H19"/>
    <mergeCell ref="G34:H35"/>
  </mergeCells>
  <printOptions horizontalCentered="1"/>
  <pageMargins left="0.5" right="0.5" top="0" bottom="0" header="0" footer="0"/>
  <pageSetup fitToHeight="2" horizontalDpi="600" verticalDpi="600" orientation="portrait" scale="92" r:id="rId4"/>
  <rowBreaks count="1" manualBreakCount="1">
    <brk id="63" min="1" max="15" man="1"/>
  </rowBreaks>
  <drawing r:id="rId3"/>
  <legacyDrawing r:id="rId2"/>
</worksheet>
</file>

<file path=xl/worksheets/sheet5.xml><?xml version="1.0" encoding="utf-8"?>
<worksheet xmlns="http://schemas.openxmlformats.org/spreadsheetml/2006/main" xmlns:r="http://schemas.openxmlformats.org/officeDocument/2006/relationships">
  <sheetPr codeName="Sheet110">
    <pageSetUpPr fitToPage="1"/>
  </sheetPr>
  <dimension ref="B2:S48"/>
  <sheetViews>
    <sheetView showGridLines="0" showRowColHeaders="0" showZeros="0" zoomScale="75" zoomScaleNormal="75" workbookViewId="0" topLeftCell="A1">
      <selection activeCell="Q16" sqref="Q16:S16"/>
    </sheetView>
  </sheetViews>
  <sheetFormatPr defaultColWidth="9.140625" defaultRowHeight="12.75"/>
  <cols>
    <col min="1" max="1" width="2.7109375" style="0" customWidth="1"/>
    <col min="2" max="3" width="3.7109375" style="0" customWidth="1"/>
    <col min="4" max="5" width="6.7109375" style="0" customWidth="1"/>
    <col min="6" max="6" width="3.7109375" style="0" customWidth="1"/>
    <col min="7" max="7" width="6.7109375" style="0" customWidth="1"/>
    <col min="8" max="8" width="3.7109375" style="0" customWidth="1"/>
    <col min="9" max="9" width="6.7109375" style="0" customWidth="1"/>
    <col min="10" max="10" width="3.7109375" style="0" customWidth="1"/>
    <col min="11" max="11" width="10.7109375" style="0" customWidth="1"/>
    <col min="12" max="12" width="3.7109375" style="0" customWidth="1"/>
    <col min="13" max="13" width="10.7109375" style="0" customWidth="1"/>
    <col min="14" max="15" width="6.7109375" style="0" customWidth="1"/>
    <col min="16" max="16" width="3.7109375" style="0" customWidth="1"/>
    <col min="17" max="17" width="6.7109375" style="0" customWidth="1"/>
    <col min="18" max="18" width="6.8515625" style="0" customWidth="1"/>
    <col min="19" max="19" width="3.8515625" style="0" customWidth="1"/>
  </cols>
  <sheetData>
    <row r="1" ht="17.25" customHeight="1"/>
    <row r="2" ht="12.75">
      <c r="B2" t="s">
        <v>154</v>
      </c>
    </row>
    <row r="3" spans="2:16" ht="15.75">
      <c r="B3" t="s">
        <v>97</v>
      </c>
      <c r="O3" s="117"/>
      <c r="P3" s="2"/>
    </row>
    <row r="4" spans="2:16" ht="15.75">
      <c r="B4" t="s">
        <v>21</v>
      </c>
      <c r="O4" s="117"/>
      <c r="P4" s="2"/>
    </row>
    <row r="5" ht="12.75">
      <c r="B5" t="s">
        <v>242</v>
      </c>
    </row>
    <row r="6" ht="24" customHeight="1"/>
    <row r="7" spans="2:15" ht="17.25" customHeight="1">
      <c r="B7" s="1" t="s">
        <v>95</v>
      </c>
      <c r="C7" t="s">
        <v>249</v>
      </c>
      <c r="F7" s="114">
        <f>IF('Table of Contents - Start'!$C$12="School District Name","",'Table of Contents - Start'!$C$12)</f>
      </c>
      <c r="G7" s="113"/>
      <c r="H7" s="113"/>
      <c r="I7" s="113"/>
      <c r="J7" s="113"/>
      <c r="L7" s="9" t="s">
        <v>96</v>
      </c>
      <c r="M7" t="s">
        <v>17</v>
      </c>
      <c r="O7" s="115">
        <f>IF('Table of Contents - Start'!$C$16="County of District","",'Table of Contents - Start'!$C$16)</f>
      </c>
    </row>
    <row r="8" spans="2:7" ht="17.25" customHeight="1">
      <c r="B8" s="1" t="s">
        <v>78</v>
      </c>
      <c r="C8" t="s">
        <v>22</v>
      </c>
      <c r="G8" s="114">
        <f>IF('Table of Contents - Start'!$C$10="Building Name","",'Table of Contents - Start'!$C$10)</f>
      </c>
    </row>
    <row r="9" spans="2:3" ht="17.25" customHeight="1">
      <c r="B9" s="1" t="s">
        <v>79</v>
      </c>
      <c r="C9" t="s">
        <v>23</v>
      </c>
    </row>
    <row r="10" ht="13.5" customHeight="1"/>
    <row r="11" spans="2:17" s="20" customFormat="1" ht="11.25">
      <c r="B11" s="91"/>
      <c r="C11" s="91"/>
      <c r="D11" s="91" t="s">
        <v>160</v>
      </c>
      <c r="E11" s="91"/>
      <c r="F11" s="91"/>
      <c r="G11" s="91" t="s">
        <v>14</v>
      </c>
      <c r="H11" s="91"/>
      <c r="I11" s="91" t="s">
        <v>15</v>
      </c>
      <c r="J11" s="91"/>
      <c r="K11" s="91" t="s">
        <v>24</v>
      </c>
      <c r="L11" s="91"/>
      <c r="M11" s="91"/>
      <c r="N11" s="91" t="s">
        <v>25</v>
      </c>
      <c r="O11" s="91"/>
      <c r="P11" s="91"/>
      <c r="Q11" s="91"/>
    </row>
    <row r="12" ht="23.25" customHeight="1">
      <c r="B12" s="85" t="s">
        <v>248</v>
      </c>
    </row>
    <row r="13" spans="2:14" s="85" customFormat="1" ht="25.5">
      <c r="B13" s="116" t="s">
        <v>26</v>
      </c>
      <c r="E13" s="105" t="s">
        <v>27</v>
      </c>
      <c r="F13" s="105"/>
      <c r="G13" s="106">
        <v>36716</v>
      </c>
      <c r="H13" s="105"/>
      <c r="I13" s="106">
        <v>36719</v>
      </c>
      <c r="K13" s="107" t="s">
        <v>28</v>
      </c>
      <c r="L13" s="107"/>
      <c r="M13" s="107" t="s">
        <v>29</v>
      </c>
      <c r="N13" s="85" t="s">
        <v>30</v>
      </c>
    </row>
    <row r="14" spans="2:19" ht="15.75">
      <c r="B14" s="17" t="s">
        <v>31</v>
      </c>
      <c r="E14" s="118"/>
      <c r="F14" s="2"/>
      <c r="G14" s="118"/>
      <c r="H14" s="2"/>
      <c r="I14" s="118"/>
      <c r="J14" s="2"/>
      <c r="K14" s="118"/>
      <c r="L14" s="2"/>
      <c r="M14" s="118"/>
      <c r="N14" s="171">
        <v>0</v>
      </c>
      <c r="O14" s="171"/>
      <c r="P14" s="171"/>
      <c r="Q14" s="171">
        <v>0</v>
      </c>
      <c r="R14" s="171"/>
      <c r="S14" s="171"/>
    </row>
    <row r="15" spans="2:19" ht="9.75" customHeight="1">
      <c r="B15" s="17"/>
      <c r="E15" s="2"/>
      <c r="F15" s="2"/>
      <c r="G15" s="2"/>
      <c r="H15" s="2"/>
      <c r="I15" s="2"/>
      <c r="J15" s="2"/>
      <c r="K15" s="2"/>
      <c r="L15" s="2"/>
      <c r="M15" s="2"/>
      <c r="N15" s="92" t="s">
        <v>32</v>
      </c>
      <c r="O15" s="92"/>
      <c r="P15" s="92"/>
      <c r="Q15" s="92" t="s">
        <v>33</v>
      </c>
      <c r="R15" s="92"/>
      <c r="S15" s="92"/>
    </row>
    <row r="16" spans="2:19" ht="15.75">
      <c r="B16" s="17" t="s">
        <v>34</v>
      </c>
      <c r="E16" s="118"/>
      <c r="F16" s="2"/>
      <c r="G16" s="118"/>
      <c r="H16" s="2"/>
      <c r="I16" s="118"/>
      <c r="J16" s="2"/>
      <c r="K16" s="118"/>
      <c r="L16" s="2"/>
      <c r="M16" s="118"/>
      <c r="N16" s="171">
        <v>0</v>
      </c>
      <c r="O16" s="171"/>
      <c r="P16" s="171"/>
      <c r="Q16" s="171">
        <v>0</v>
      </c>
      <c r="R16" s="171"/>
      <c r="S16" s="171"/>
    </row>
    <row r="17" spans="2:19" ht="9.75" customHeight="1">
      <c r="B17" s="17" t="s">
        <v>35</v>
      </c>
      <c r="E17" s="2"/>
      <c r="F17" s="2"/>
      <c r="G17" s="2"/>
      <c r="H17" s="2"/>
      <c r="I17" s="2"/>
      <c r="J17" s="2"/>
      <c r="K17" s="2"/>
      <c r="L17" s="2"/>
      <c r="M17" s="2"/>
      <c r="N17" s="92" t="s">
        <v>36</v>
      </c>
      <c r="O17" s="92"/>
      <c r="P17" s="92"/>
      <c r="Q17" s="92" t="s">
        <v>37</v>
      </c>
      <c r="R17" s="92"/>
      <c r="S17" s="92"/>
    </row>
    <row r="18" spans="2:16" ht="12.75">
      <c r="B18" s="17" t="s">
        <v>38</v>
      </c>
      <c r="H18" t="s">
        <v>94</v>
      </c>
      <c r="M18" t="s">
        <v>39</v>
      </c>
      <c r="P18" t="s">
        <v>39</v>
      </c>
    </row>
    <row r="19" spans="2:19" ht="15.75">
      <c r="B19" t="s">
        <v>40</v>
      </c>
      <c r="C19" t="s">
        <v>41</v>
      </c>
      <c r="H19" s="172"/>
      <c r="I19" s="173"/>
      <c r="J19" s="173"/>
      <c r="K19" s="174"/>
      <c r="L19" s="172"/>
      <c r="M19" s="173"/>
      <c r="N19" s="173"/>
      <c r="O19" s="174"/>
      <c r="P19" s="172"/>
      <c r="Q19" s="173"/>
      <c r="R19" s="173"/>
      <c r="S19" s="174"/>
    </row>
    <row r="20" spans="2:19" ht="15.75">
      <c r="B20" t="s">
        <v>42</v>
      </c>
      <c r="C20" t="s">
        <v>43</v>
      </c>
      <c r="H20" s="172"/>
      <c r="I20" s="173"/>
      <c r="J20" s="173"/>
      <c r="K20" s="174"/>
      <c r="L20" s="172"/>
      <c r="M20" s="173"/>
      <c r="N20" s="173"/>
      <c r="O20" s="174"/>
      <c r="P20" s="172"/>
      <c r="Q20" s="173"/>
      <c r="R20" s="173"/>
      <c r="S20" s="174"/>
    </row>
    <row r="21" spans="2:19" ht="15.75">
      <c r="B21" t="s">
        <v>44</v>
      </c>
      <c r="C21" t="s">
        <v>45</v>
      </c>
      <c r="H21" s="172"/>
      <c r="I21" s="173"/>
      <c r="J21" s="173"/>
      <c r="K21" s="174"/>
      <c r="L21" s="172"/>
      <c r="M21" s="173"/>
      <c r="N21" s="173"/>
      <c r="O21" s="174"/>
      <c r="P21" s="172"/>
      <c r="Q21" s="173"/>
      <c r="R21" s="173"/>
      <c r="S21" s="174"/>
    </row>
    <row r="22" spans="2:19" ht="15.75">
      <c r="B22" t="s">
        <v>46</v>
      </c>
      <c r="C22" t="s">
        <v>47</v>
      </c>
      <c r="H22" s="172"/>
      <c r="I22" s="173"/>
      <c r="J22" s="173"/>
      <c r="K22" s="174"/>
      <c r="L22" s="172"/>
      <c r="M22" s="173"/>
      <c r="N22" s="173"/>
      <c r="O22" s="174"/>
      <c r="P22" s="172"/>
      <c r="Q22" s="173"/>
      <c r="R22" s="173"/>
      <c r="S22" s="174"/>
    </row>
    <row r="23" spans="2:13" ht="15.75">
      <c r="B23" t="s">
        <v>48</v>
      </c>
      <c r="C23" t="s">
        <v>49</v>
      </c>
      <c r="H23" s="172"/>
      <c r="I23" s="173"/>
      <c r="J23" s="173"/>
      <c r="K23" s="174"/>
      <c r="M23" s="20" t="s">
        <v>50</v>
      </c>
    </row>
    <row r="24" ht="12.75">
      <c r="M24" s="20" t="s">
        <v>51</v>
      </c>
    </row>
    <row r="25" ht="12.75">
      <c r="B25" s="17" t="s">
        <v>52</v>
      </c>
    </row>
    <row r="26" spans="2:19" ht="27" customHeight="1">
      <c r="B26" s="85" t="s">
        <v>53</v>
      </c>
      <c r="C26" s="170" t="s">
        <v>54</v>
      </c>
      <c r="D26" s="170"/>
      <c r="E26" s="170"/>
      <c r="F26" s="170"/>
      <c r="G26" s="170"/>
      <c r="H26" s="175"/>
      <c r="I26" s="176"/>
      <c r="J26" s="176"/>
      <c r="K26" s="177"/>
      <c r="L26" s="178"/>
      <c r="M26" s="179"/>
      <c r="N26" s="179"/>
      <c r="O26" s="180"/>
      <c r="P26" s="175"/>
      <c r="Q26" s="176"/>
      <c r="R26" s="176"/>
      <c r="S26" s="177"/>
    </row>
    <row r="27" spans="2:19" ht="27" customHeight="1">
      <c r="B27" s="85" t="s">
        <v>55</v>
      </c>
      <c r="C27" s="170" t="s">
        <v>56</v>
      </c>
      <c r="D27" s="170"/>
      <c r="E27" s="170"/>
      <c r="F27" s="170"/>
      <c r="G27" s="170"/>
      <c r="H27" s="175"/>
      <c r="I27" s="176"/>
      <c r="J27" s="176"/>
      <c r="K27" s="177"/>
      <c r="L27" s="178"/>
      <c r="M27" s="179"/>
      <c r="N27" s="179"/>
      <c r="O27" s="180"/>
      <c r="P27" s="175"/>
      <c r="Q27" s="176"/>
      <c r="R27" s="176"/>
      <c r="S27" s="177"/>
    </row>
    <row r="28" spans="2:19" ht="27" customHeight="1">
      <c r="B28" s="85" t="s">
        <v>57</v>
      </c>
      <c r="C28" s="170" t="s">
        <v>58</v>
      </c>
      <c r="D28" s="170"/>
      <c r="E28" s="170"/>
      <c r="F28" s="170"/>
      <c r="G28" s="170"/>
      <c r="H28" s="175"/>
      <c r="I28" s="176"/>
      <c r="J28" s="176"/>
      <c r="K28" s="177"/>
      <c r="L28" s="178"/>
      <c r="M28" s="179"/>
      <c r="N28" s="179"/>
      <c r="O28" s="180"/>
      <c r="P28" s="175"/>
      <c r="Q28" s="176"/>
      <c r="R28" s="176"/>
      <c r="S28" s="177"/>
    </row>
    <row r="29" spans="2:19" ht="27" customHeight="1">
      <c r="B29" s="85" t="s">
        <v>59</v>
      </c>
      <c r="C29" s="170" t="s">
        <v>60</v>
      </c>
      <c r="D29" s="170"/>
      <c r="E29" s="170"/>
      <c r="F29" s="170"/>
      <c r="G29" s="170"/>
      <c r="H29" s="175"/>
      <c r="I29" s="176"/>
      <c r="J29" s="176"/>
      <c r="K29" s="177"/>
      <c r="L29" s="178"/>
      <c r="M29" s="179"/>
      <c r="N29" s="179"/>
      <c r="O29" s="180"/>
      <c r="P29" s="175"/>
      <c r="Q29" s="176"/>
      <c r="R29" s="176"/>
      <c r="S29" s="177"/>
    </row>
    <row r="30" spans="2:19" ht="27" customHeight="1">
      <c r="B30" s="85" t="s">
        <v>61</v>
      </c>
      <c r="C30" s="170" t="s">
        <v>123</v>
      </c>
      <c r="D30" s="170"/>
      <c r="E30" s="170"/>
      <c r="F30" s="170"/>
      <c r="G30" s="170"/>
      <c r="H30" s="175"/>
      <c r="I30" s="176"/>
      <c r="J30" s="176"/>
      <c r="K30" s="177"/>
      <c r="L30" s="178"/>
      <c r="M30" s="179"/>
      <c r="N30" s="179"/>
      <c r="O30" s="180"/>
      <c r="P30" s="175"/>
      <c r="Q30" s="176"/>
      <c r="R30" s="176"/>
      <c r="S30" s="177"/>
    </row>
    <row r="31" spans="2:19" ht="27" customHeight="1">
      <c r="B31" s="85" t="s">
        <v>124</v>
      </c>
      <c r="C31" s="170" t="s">
        <v>125</v>
      </c>
      <c r="D31" s="170"/>
      <c r="E31" s="170"/>
      <c r="F31" s="170"/>
      <c r="G31" s="170"/>
      <c r="H31" s="175"/>
      <c r="I31" s="176"/>
      <c r="J31" s="176"/>
      <c r="K31" s="177"/>
      <c r="L31" s="178"/>
      <c r="M31" s="179"/>
      <c r="N31" s="179"/>
      <c r="O31" s="180"/>
      <c r="P31" s="175"/>
      <c r="Q31" s="176"/>
      <c r="R31" s="176"/>
      <c r="S31" s="177"/>
    </row>
    <row r="32" spans="2:19" ht="16.5" customHeight="1">
      <c r="B32" s="85" t="s">
        <v>126</v>
      </c>
      <c r="C32" s="85" t="s">
        <v>127</v>
      </c>
      <c r="D32" s="85"/>
      <c r="E32" s="85"/>
      <c r="F32" s="85"/>
      <c r="G32" s="85"/>
      <c r="H32" s="175">
        <f>H30+H31</f>
        <v>0</v>
      </c>
      <c r="I32" s="176"/>
      <c r="J32" s="176"/>
      <c r="K32" s="177"/>
      <c r="L32" s="85" t="s">
        <v>128</v>
      </c>
      <c r="M32" s="85"/>
      <c r="N32" s="85"/>
      <c r="O32" s="85"/>
      <c r="P32" s="85"/>
      <c r="Q32" s="85"/>
      <c r="R32" s="85"/>
      <c r="S32" s="85"/>
    </row>
    <row r="33" ht="12.75">
      <c r="B33" s="17" t="s">
        <v>129</v>
      </c>
    </row>
    <row r="34" spans="2:15" ht="12.75">
      <c r="B34" t="s">
        <v>130</v>
      </c>
      <c r="G34" t="s">
        <v>131</v>
      </c>
      <c r="K34" s="112" t="s">
        <v>132</v>
      </c>
      <c r="O34" t="s">
        <v>133</v>
      </c>
    </row>
    <row r="35" spans="2:15" ht="12.75">
      <c r="B35" t="s">
        <v>134</v>
      </c>
      <c r="G35" t="s">
        <v>135</v>
      </c>
      <c r="K35" s="112" t="s">
        <v>136</v>
      </c>
      <c r="O35" t="s">
        <v>137</v>
      </c>
    </row>
    <row r="36" spans="2:15" ht="12.75">
      <c r="B36" t="s">
        <v>138</v>
      </c>
      <c r="G36" t="s">
        <v>139</v>
      </c>
      <c r="K36" s="112" t="s">
        <v>140</v>
      </c>
      <c r="O36" t="s">
        <v>141</v>
      </c>
    </row>
    <row r="37" spans="2:11" ht="12.75">
      <c r="B37" t="s">
        <v>142</v>
      </c>
      <c r="G37" t="s">
        <v>143</v>
      </c>
      <c r="K37" s="112" t="s">
        <v>144</v>
      </c>
    </row>
    <row r="38" spans="2:11" ht="12.75">
      <c r="B38" t="s">
        <v>145</v>
      </c>
      <c r="G38" t="s">
        <v>146</v>
      </c>
      <c r="K38" s="112" t="s">
        <v>147</v>
      </c>
    </row>
    <row r="39" spans="2:13" ht="17.25" customHeight="1">
      <c r="B39" s="17" t="s">
        <v>148</v>
      </c>
      <c r="L39" s="2" t="s">
        <v>149</v>
      </c>
      <c r="M39" s="2" t="s">
        <v>150</v>
      </c>
    </row>
    <row r="40" s="93" customFormat="1" ht="12.75">
      <c r="B40" s="93" t="s">
        <v>151</v>
      </c>
    </row>
    <row r="41" s="93" customFormat="1" ht="12.75">
      <c r="B41" s="93" t="s">
        <v>152</v>
      </c>
    </row>
    <row r="42" s="93" customFormat="1" ht="12.75">
      <c r="B42" s="93" t="s">
        <v>63</v>
      </c>
    </row>
    <row r="43" s="93" customFormat="1" ht="12.75">
      <c r="B43" s="93" t="s">
        <v>64</v>
      </c>
    </row>
    <row r="44" spans="2:15" s="93" customFormat="1" ht="12.75">
      <c r="B44" s="93" t="s">
        <v>65</v>
      </c>
      <c r="O44" s="17" t="s">
        <v>236</v>
      </c>
    </row>
    <row r="45" ht="12" customHeight="1">
      <c r="O45" s="17" t="s">
        <v>237</v>
      </c>
    </row>
    <row r="46" ht="24.75" customHeight="1"/>
    <row r="47" spans="2:19" ht="3" customHeight="1" thickBot="1">
      <c r="B47" s="111"/>
      <c r="C47" s="111"/>
      <c r="D47" s="111"/>
      <c r="E47" s="111"/>
      <c r="F47" s="111"/>
      <c r="G47" s="111"/>
      <c r="H47" s="111"/>
      <c r="I47" s="111"/>
      <c r="J47" s="111"/>
      <c r="K47" s="111"/>
      <c r="L47" s="111"/>
      <c r="M47" s="111"/>
      <c r="N47" s="111"/>
      <c r="O47" s="111"/>
      <c r="P47" s="111"/>
      <c r="Q47" s="111"/>
      <c r="R47" s="111"/>
      <c r="S47" s="111"/>
    </row>
    <row r="48" spans="2:18" ht="31.5" customHeight="1">
      <c r="B48" t="s">
        <v>234</v>
      </c>
      <c r="H48" s="84"/>
      <c r="I48" s="84"/>
      <c r="J48" s="84"/>
      <c r="K48" s="84"/>
      <c r="M48" s="3" t="s">
        <v>235</v>
      </c>
      <c r="N48" s="84"/>
      <c r="O48" s="84"/>
      <c r="P48" s="84"/>
      <c r="Q48" s="84"/>
      <c r="R48" s="84"/>
    </row>
  </sheetData>
  <sheetProtection sheet="1" objects="1" scenarios="1"/>
  <mergeCells count="42">
    <mergeCell ref="H31:K31"/>
    <mergeCell ref="L31:O31"/>
    <mergeCell ref="P31:S31"/>
    <mergeCell ref="H32:K32"/>
    <mergeCell ref="H29:K29"/>
    <mergeCell ref="L29:O29"/>
    <mergeCell ref="P29:S29"/>
    <mergeCell ref="H30:K30"/>
    <mergeCell ref="L30:O30"/>
    <mergeCell ref="P30:S30"/>
    <mergeCell ref="H27:K27"/>
    <mergeCell ref="L27:O27"/>
    <mergeCell ref="P27:S27"/>
    <mergeCell ref="H28:K28"/>
    <mergeCell ref="L28:O28"/>
    <mergeCell ref="P28:S28"/>
    <mergeCell ref="H23:K23"/>
    <mergeCell ref="H26:K26"/>
    <mergeCell ref="L26:O26"/>
    <mergeCell ref="P26:S26"/>
    <mergeCell ref="H21:K21"/>
    <mergeCell ref="L21:O21"/>
    <mergeCell ref="P21:S21"/>
    <mergeCell ref="H22:K22"/>
    <mergeCell ref="L22:O22"/>
    <mergeCell ref="P22:S22"/>
    <mergeCell ref="H19:K19"/>
    <mergeCell ref="L19:O19"/>
    <mergeCell ref="P19:S19"/>
    <mergeCell ref="H20:K20"/>
    <mergeCell ref="L20:O20"/>
    <mergeCell ref="P20:S20"/>
    <mergeCell ref="N14:P14"/>
    <mergeCell ref="Q14:S14"/>
    <mergeCell ref="N16:P16"/>
    <mergeCell ref="Q16:S16"/>
    <mergeCell ref="C30:G30"/>
    <mergeCell ref="C31:G31"/>
    <mergeCell ref="C26:G26"/>
    <mergeCell ref="C27:G27"/>
    <mergeCell ref="C28:G28"/>
    <mergeCell ref="C29:G29"/>
  </mergeCells>
  <printOptions horizontalCentered="1" verticalCentered="1"/>
  <pageMargins left="0" right="0" top="0" bottom="0" header="0" footer="0"/>
  <pageSetup fitToHeight="1" fitToWidth="1" horizontalDpi="300" verticalDpi="300" orientation="portrait"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Facilities Planning</dc:creator>
  <cp:keywords/>
  <dc:description/>
  <cp:lastModifiedBy>Curt Miller</cp:lastModifiedBy>
  <cp:lastPrinted>2003-05-08T15:09:43Z</cp:lastPrinted>
  <dcterms:created xsi:type="dcterms:W3CDTF">1999-12-25T04:58:05Z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