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T:\P-12 Websites\funding-grants\2021-22-universal-prekindergarten-expansion-grant\"/>
    </mc:Choice>
  </mc:AlternateContent>
  <xr:revisionPtr revIDLastSave="0" documentId="13_ncr:1_{90F5FCE1-D6E3-4538-8427-E8E0F3C36DD9}" xr6:coauthVersionLast="46" xr6:coauthVersionMax="46" xr10:uidLastSave="{00000000-0000-0000-0000-000000000000}"/>
  <bookViews>
    <workbookView xWindow="20" yWindow="600" windowWidth="19180" windowHeight="10200" xr2:uid="{3962E6C1-14F5-4AC1-9BD0-5B3245624EF1}"/>
  </bookViews>
  <sheets>
    <sheet name="21-22 Grant Calculator" sheetId="4" r:id="rId1"/>
    <sheet name="BEDS Code" sheetId="3" r:id="rId2"/>
  </sheets>
  <definedNames>
    <definedName name="_xlnm._FilterDatabase" localSheetId="1" hidden="1">'BEDS Code'!$B$2:$C$677</definedName>
    <definedName name="Allocations" localSheetId="1">#REF!</definedName>
    <definedName name="Allocations">#REF!</definedName>
    <definedName name="OLE_LINK1" localSheetId="1">'BEDS Code'!#REF!</definedName>
    <definedName name="OLE_LINK2" localSheetId="1">'BEDS Code'!#REF!</definedName>
    <definedName name="_xlnm.Print_Area" localSheetId="0">'21-22 Grant Calculator'!$C$2:$H$33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4" l="1"/>
  <c r="G23" i="4" l="1"/>
  <c r="G18" i="4"/>
  <c r="G25" i="4" l="1"/>
  <c r="G26" i="4" s="1"/>
</calcChain>
</file>

<file path=xl/sharedStrings.xml><?xml version="1.0" encoding="utf-8"?>
<sst xmlns="http://schemas.openxmlformats.org/spreadsheetml/2006/main" count="1485" uniqueCount="1481">
  <si>
    <t xml:space="preserve">Grant Per Pupil </t>
  </si>
  <si>
    <t>School District</t>
  </si>
  <si>
    <t>[Enter Date Here]</t>
  </si>
  <si>
    <r>
      <rPr>
        <u/>
        <sz val="12"/>
        <color theme="1"/>
        <rFont val="Calibri"/>
        <family val="2"/>
        <scheme val="minor"/>
      </rPr>
      <t>Directions:</t>
    </r>
    <r>
      <rPr>
        <sz val="12"/>
        <color theme="1"/>
        <rFont val="Calibri"/>
        <family val="2"/>
        <scheme val="minor"/>
      </rPr>
      <t xml:space="preserve">  In the yellow highlighted cell below, enter the anticipated number of four-year-old students to be taught by New York State certified teachers.</t>
    </r>
  </si>
  <si>
    <t>Anticipated Number of Four-Year-Old Students</t>
  </si>
  <si>
    <t>Anticipated Grant Amount</t>
  </si>
  <si>
    <t>Anticipated New Full-Day PreK Placements</t>
  </si>
  <si>
    <r>
      <rPr>
        <u/>
        <sz val="12"/>
        <color theme="1"/>
        <rFont val="Calibri"/>
        <family val="2"/>
        <scheme val="minor"/>
      </rPr>
      <t>Directions:</t>
    </r>
    <r>
      <rPr>
        <sz val="12"/>
        <color theme="1"/>
        <rFont val="Calibri"/>
        <family val="2"/>
        <scheme val="minor"/>
      </rPr>
      <t xml:space="preserve">  In the yellow highlighted cell below, enter the anticipated number of four-year-old students to be taught by uncertified teachers.</t>
    </r>
  </si>
  <si>
    <t>SED USE ONLY</t>
  </si>
  <si>
    <t>Approved or Disapproved</t>
  </si>
  <si>
    <t>Staff Member</t>
  </si>
  <si>
    <t>Date</t>
  </si>
  <si>
    <t>Comments</t>
  </si>
  <si>
    <t>New York State Education Department's Office of Early Learning</t>
  </si>
  <si>
    <r>
      <t xml:space="preserve">School District Name -&gt; </t>
    </r>
    <r>
      <rPr>
        <b/>
        <sz val="12"/>
        <color theme="1"/>
        <rFont val="Calibri"/>
        <family val="2"/>
        <scheme val="minor"/>
      </rPr>
      <t>(Where PreK program is Located)</t>
    </r>
  </si>
  <si>
    <t xml:space="preserve">Total 2021-22 Requested Grant Award for New Full-Day Four-Year-Old Placements (Pending NYSED Approval):                       </t>
  </si>
  <si>
    <r>
      <t>BEDS Code   e</t>
    </r>
    <r>
      <rPr>
        <b/>
        <i/>
        <sz val="14"/>
        <color rgb="FFC00000"/>
        <rFont val="Calibri"/>
        <family val="2"/>
        <scheme val="minor"/>
      </rPr>
      <t>nter here ---&gt;</t>
    </r>
  </si>
  <si>
    <t>ALBANY CITY SD</t>
  </si>
  <si>
    <t>BERNE-KNOX-WESTERLO CSD</t>
  </si>
  <si>
    <t>BETHLEHEM CSD</t>
  </si>
  <si>
    <t>RAVENA-COEYMANS-SELKIRK CSD</t>
  </si>
  <si>
    <t>COHOES CITY SD</t>
  </si>
  <si>
    <t>SOUTH COLONIE CSD</t>
  </si>
  <si>
    <t>MENANDS UFSD</t>
  </si>
  <si>
    <t>NORTH COLONIE CSD</t>
  </si>
  <si>
    <t>GREEN ISLAND UFSD</t>
  </si>
  <si>
    <t>GUILDERLAND CSD</t>
  </si>
  <si>
    <t>VOORHEESVILLE CSD</t>
  </si>
  <si>
    <t>WATERVLIET CITY SD</t>
  </si>
  <si>
    <t>ALFRED-ALMOND CSD</t>
  </si>
  <si>
    <t>ANDOVER CSD</t>
  </si>
  <si>
    <t xml:space="preserve">GENESEE VALLEY CSD </t>
  </si>
  <si>
    <t>BELFAST CSD</t>
  </si>
  <si>
    <t>CANASERAGA CSD</t>
  </si>
  <si>
    <t>FRIENDSHIP CSD</t>
  </si>
  <si>
    <t>FILLMORE CSD</t>
  </si>
  <si>
    <t>WHITESVILLE CSD</t>
  </si>
  <si>
    <t>CUBA-RUSHFORD CSD</t>
  </si>
  <si>
    <t>SCIO CSD</t>
  </si>
  <si>
    <t>WELLSVILLE CSD</t>
  </si>
  <si>
    <t>BOLIVAR-RICHBURG CSD</t>
  </si>
  <si>
    <t>CHENANGO FORKS CSD</t>
  </si>
  <si>
    <t>BINGHAMTON CITY SD</t>
  </si>
  <si>
    <t>SOUTH MOUNTAIN-HICKORY COMN SD AT BI</t>
  </si>
  <si>
    <t>HARPURSVILLE CSD</t>
  </si>
  <si>
    <t>SUSQUEHANNA VALLEY CSD</t>
  </si>
  <si>
    <t>CHENANGO VALLEY CSD</t>
  </si>
  <si>
    <t>MAINE-ENDWELL CSD</t>
  </si>
  <si>
    <t>DEPOSIT CSD</t>
  </si>
  <si>
    <t>WHITNEY POINT CSD</t>
  </si>
  <si>
    <t>UNION-ENDICOTT CSD</t>
  </si>
  <si>
    <t>JOHNSON CITY CSD</t>
  </si>
  <si>
    <t>VESTAL CSD</t>
  </si>
  <si>
    <t>WINDSOR CSD</t>
  </si>
  <si>
    <t>WEST VALLEY CSD</t>
  </si>
  <si>
    <t>ALLEGANY-LIMESTONE CSD</t>
  </si>
  <si>
    <t>ELLICOTTVILLE CSD</t>
  </si>
  <si>
    <t>FRANKLINVILLE CSD</t>
  </si>
  <si>
    <t>HINSDALE CSD</t>
  </si>
  <si>
    <t>CATTARAUGUS-LITTLE VALLEY CSD</t>
  </si>
  <si>
    <t>OLEAN CITY SD</t>
  </si>
  <si>
    <t>GOWANDA CSD</t>
  </si>
  <si>
    <t>PORTVILLE CSD</t>
  </si>
  <si>
    <t>RANDOLPH CSD</t>
  </si>
  <si>
    <t>RANDOLPH ACAD UFSD</t>
  </si>
  <si>
    <t>SALAMANCA CITY SD</t>
  </si>
  <si>
    <t>YORKSHIRE-PIONEER CSD</t>
  </si>
  <si>
    <t>AUBURN CITY SD</t>
  </si>
  <si>
    <t>WEEDSPORT CSD</t>
  </si>
  <si>
    <t>CATO-MERIDIAN CSD</t>
  </si>
  <si>
    <t>SOUTHERN CAYUGA CSD</t>
  </si>
  <si>
    <t>PORT BYRON CSD</t>
  </si>
  <si>
    <t>MORAVIA CSD</t>
  </si>
  <si>
    <t>UNION SPRINGS CSD</t>
  </si>
  <si>
    <t>SOUTHWESTERN CSD AT JAMESTOWN</t>
  </si>
  <si>
    <t>FREWSBURG CSD</t>
  </si>
  <si>
    <t>CASSADAGA VALLEY CSD</t>
  </si>
  <si>
    <t>CHAUTAUQUA LAKE CSD</t>
  </si>
  <si>
    <t>PINE VALLEY CSD (SOUTH DAYTON)</t>
  </si>
  <si>
    <t>CLYMER CSD</t>
  </si>
  <si>
    <t>DUNKIRK CITY SD</t>
  </si>
  <si>
    <t>BEMUS POINT CSD</t>
  </si>
  <si>
    <t>FALCONER CSD</t>
  </si>
  <si>
    <t>SILVER CREEK CSD</t>
  </si>
  <si>
    <t>FORESTVILLE CSD</t>
  </si>
  <si>
    <t>PANAMA CSD</t>
  </si>
  <si>
    <t>JAMESTOWN CITY SD</t>
  </si>
  <si>
    <t>FREDONIA CSD</t>
  </si>
  <si>
    <t>BROCTON CSD</t>
  </si>
  <si>
    <t>RIPLEY CSD</t>
  </si>
  <si>
    <t>SHERMAN CSD</t>
  </si>
  <si>
    <t>WESTFIELD CSD</t>
  </si>
  <si>
    <t>ELMIRA CITY SD</t>
  </si>
  <si>
    <t>HORSEHEADS CSD</t>
  </si>
  <si>
    <t>ELMIRA HEIGHTS CSD</t>
  </si>
  <si>
    <t>AFTON CSD</t>
  </si>
  <si>
    <t>BAINBRIDGE-GUILFORD CSD</t>
  </si>
  <si>
    <t>GREENE CSD</t>
  </si>
  <si>
    <t>UNADILLA VALLEY CSD</t>
  </si>
  <si>
    <t>NORWICH CITY SD</t>
  </si>
  <si>
    <t>GEORGETOWN-SOUTH OTSELIC CSD</t>
  </si>
  <si>
    <t>OXFORD ACADEMY &amp; CSD</t>
  </si>
  <si>
    <t>SHERBURNE-EARLVILLE CSD</t>
  </si>
  <si>
    <t>AUSABLE VALLEY CSD</t>
  </si>
  <si>
    <t>BEEKMANTOWN CSD</t>
  </si>
  <si>
    <t>NORTHEASTERN CLINTON CSD</t>
  </si>
  <si>
    <t>CHAZY UFSD</t>
  </si>
  <si>
    <t>NORTHERN ADIRONDACK CSD</t>
  </si>
  <si>
    <t>PERU CSD</t>
  </si>
  <si>
    <t>PLATTSBURGH CITY SD</t>
  </si>
  <si>
    <t>SARANAC CSD</t>
  </si>
  <si>
    <t>BERKSHIRE UFSD</t>
  </si>
  <si>
    <t>TACONIC HILLS CSD</t>
  </si>
  <si>
    <t>GERMANTOWN CSD</t>
  </si>
  <si>
    <t>CHATHAM CSD</t>
  </si>
  <si>
    <t>HUDSON CITY SD</t>
  </si>
  <si>
    <t>KINDERHOOK CSD</t>
  </si>
  <si>
    <t>NEW LEBANON CSD</t>
  </si>
  <si>
    <t>CINCINNATUS CSD</t>
  </si>
  <si>
    <t>CORTLAND CITY SD</t>
  </si>
  <si>
    <t>MCGRAW CSD</t>
  </si>
  <si>
    <t>HOMER CSD</t>
  </si>
  <si>
    <t>MARATHON CSD</t>
  </si>
  <si>
    <t>ANDES CSD</t>
  </si>
  <si>
    <t>DOWNSVILLE CSD</t>
  </si>
  <si>
    <t>CHARLOTTE VALLEY CSD</t>
  </si>
  <si>
    <t>DELAWARE ACADEMY CSD AT DELHI</t>
  </si>
  <si>
    <t>FRANKLIN CSD</t>
  </si>
  <si>
    <t>HANCOCK CSD</t>
  </si>
  <si>
    <t>MARGARETVILLE CSD</t>
  </si>
  <si>
    <t>ROXBURY CSD</t>
  </si>
  <si>
    <t>SIDNEY CSD</t>
  </si>
  <si>
    <t>STAMFORD CSD</t>
  </si>
  <si>
    <t>SOUTH KORTRIGHT CSD</t>
  </si>
  <si>
    <t>WALTON CSD</t>
  </si>
  <si>
    <t>BEACON CITY SD</t>
  </si>
  <si>
    <t>DOVER UFSD</t>
  </si>
  <si>
    <t>HYDE PARK CSD</t>
  </si>
  <si>
    <t>NORTHEAST CSD</t>
  </si>
  <si>
    <t>PAWLING CSD</t>
  </si>
  <si>
    <t>PINE PLAINS CSD</t>
  </si>
  <si>
    <t>POUGHKEEPSIE CITY SD</t>
  </si>
  <si>
    <t>ARLINGTON CSD</t>
  </si>
  <si>
    <t>SPACKENKILL UFSD</t>
  </si>
  <si>
    <t>RED HOOK CSD</t>
  </si>
  <si>
    <t>RHINEBECK CSD</t>
  </si>
  <si>
    <t>WAPPINGERS CSD</t>
  </si>
  <si>
    <t>MILLBROOK CSD</t>
  </si>
  <si>
    <t>ALDEN CSD</t>
  </si>
  <si>
    <t>AMHERST CSD</t>
  </si>
  <si>
    <t>WILLIAMSVILLE CSD</t>
  </si>
  <si>
    <t>SWEET HOME CSD</t>
  </si>
  <si>
    <t>EAST AURORA UFSD</t>
  </si>
  <si>
    <t>BUFFALO CITY SD</t>
  </si>
  <si>
    <t>CHEEKTOWAGA CSD</t>
  </si>
  <si>
    <t>CHEEKTOWAGA-MARYVALE UFSD</t>
  </si>
  <si>
    <t>CLEVELAND HILL UFSD</t>
  </si>
  <si>
    <t>DEPEW UFSD</t>
  </si>
  <si>
    <t>CHEEKTOWAGA-SLOAN UFSD</t>
  </si>
  <si>
    <t>CLARENCE CSD</t>
  </si>
  <si>
    <t>SPRINGVILLE-GRIFFITH INST CSD</t>
  </si>
  <si>
    <t>EDEN CSD</t>
  </si>
  <si>
    <t>IROQUOIS CSD</t>
  </si>
  <si>
    <t>EVANS-BRANT CSD (LAKE SHORE)</t>
  </si>
  <si>
    <t>GRAND ISLAND CSD</t>
  </si>
  <si>
    <t>HAMBURG CSD</t>
  </si>
  <si>
    <t>HOPEVALE UFSD AT HAMBURG</t>
  </si>
  <si>
    <t>FRONTIER CSD</t>
  </si>
  <si>
    <t>HOLLAND CSD</t>
  </si>
  <si>
    <t>LACKAWANNA CITY SD</t>
  </si>
  <si>
    <t>LANCASTER CSD</t>
  </si>
  <si>
    <t>AKRON CSD</t>
  </si>
  <si>
    <t>NORTH COLLINS CSD</t>
  </si>
  <si>
    <t>ORCHARD PARK CSD</t>
  </si>
  <si>
    <t>TONAWANDA CITY SD</t>
  </si>
  <si>
    <t>KENMORE-TONAWANDA UFSD</t>
  </si>
  <si>
    <t>WEST SENECA CSD</t>
  </si>
  <si>
    <t>CROWN POINT CSD</t>
  </si>
  <si>
    <t>KEENE CSD</t>
  </si>
  <si>
    <t>MINERVA CSD</t>
  </si>
  <si>
    <t>MORIAH CSD</t>
  </si>
  <si>
    <t>NEWCOMB CSD</t>
  </si>
  <si>
    <t>LAKE PLACID CSD</t>
  </si>
  <si>
    <t>SCHROON LAKE CSD</t>
  </si>
  <si>
    <t>TICONDEROGA CSD</t>
  </si>
  <si>
    <t>WILLSBORO CSD</t>
  </si>
  <si>
    <t>BOQUET VALLEY CSD</t>
  </si>
  <si>
    <t>TUPPER LAKE CSD</t>
  </si>
  <si>
    <t>CHATEAUGAY CSD</t>
  </si>
  <si>
    <t>SALMON RIVER CSD</t>
  </si>
  <si>
    <t>SARANAC LAKE CSD</t>
  </si>
  <si>
    <t>MALONE CSD</t>
  </si>
  <si>
    <t>BRUSHTON-MOIRA CSD</t>
  </si>
  <si>
    <t>ST REGIS FALLS CSD</t>
  </si>
  <si>
    <t>WHEELERVILLE UFSD</t>
  </si>
  <si>
    <t>GLOVERSVILLE CITY SD</t>
  </si>
  <si>
    <t>JOHNSTOWN CITY SD</t>
  </si>
  <si>
    <t>MAYFIELD CSD</t>
  </si>
  <si>
    <t>NORTHVILLE CSD</t>
  </si>
  <si>
    <t>BROADALBIN-PERTH CSD</t>
  </si>
  <si>
    <t>ALEXANDER CSD</t>
  </si>
  <si>
    <t>BATAVIA CITY SD</t>
  </si>
  <si>
    <t>BYRON-BERGEN CSD</t>
  </si>
  <si>
    <t>ELBA CSD</t>
  </si>
  <si>
    <t>LE ROY CSD</t>
  </si>
  <si>
    <t>OAKFIELD-ALABAMA CSD</t>
  </si>
  <si>
    <t>PAVILION CSD</t>
  </si>
  <si>
    <t>PEMBROKE CSD</t>
  </si>
  <si>
    <t>CAIRO-DURHAM CSD</t>
  </si>
  <si>
    <t>CATSKILL CSD</t>
  </si>
  <si>
    <t>COXSACKIE-ATHENS CSD</t>
  </si>
  <si>
    <t>GREENVILLE CSD</t>
  </si>
  <si>
    <t>HUNTER-TANNERSVILLE CSD</t>
  </si>
  <si>
    <t>WINDHAM-ASHLAND-JEWETT CSD</t>
  </si>
  <si>
    <t>PISECO COMN SD</t>
  </si>
  <si>
    <t>INDIAN LAKE CSD</t>
  </si>
  <si>
    <t>INLET COMN SD</t>
  </si>
  <si>
    <t>LAKE PLEASANT CSD</t>
  </si>
  <si>
    <t>LONG LAKE CSD</t>
  </si>
  <si>
    <t>RAQUETTE LAKE UFSD</t>
  </si>
  <si>
    <t>WELLS CSD</t>
  </si>
  <si>
    <t>WEST CANADA VALLEY CSD</t>
  </si>
  <si>
    <t>FRANKFORT-SCHUYLER CSD</t>
  </si>
  <si>
    <t>HERKIMER CSD</t>
  </si>
  <si>
    <t>LITTLE FALLS CITY SD</t>
  </si>
  <si>
    <t>DOLGEVILLE CSD</t>
  </si>
  <si>
    <t>POLAND CSD</t>
  </si>
  <si>
    <t>VAN HORNESVILLE-OWEN D YOUNG CSD</t>
  </si>
  <si>
    <t>TOWN OF WEBB UFSD</t>
  </si>
  <si>
    <t>MOUNT MARKHAM CSD</t>
  </si>
  <si>
    <t>CENTRAL VALLEY CSD AT ILION-MOHAWK</t>
  </si>
  <si>
    <t>SOUTH JEFFERSON CSD</t>
  </si>
  <si>
    <t>ALEXANDRIA CSD</t>
  </si>
  <si>
    <t>INDIAN RIVER CSD</t>
  </si>
  <si>
    <t>GENERAL BROWN CSD</t>
  </si>
  <si>
    <t>THOUSAND ISLANDS CSD</t>
  </si>
  <si>
    <t>BELLEVILLE-HENDERSON CSD</t>
  </si>
  <si>
    <t>SACKETS HARBOR CSD</t>
  </si>
  <si>
    <t>LYME CSD</t>
  </si>
  <si>
    <t>LA FARGEVILLE CSD</t>
  </si>
  <si>
    <t>WATERTOWN CITY SD</t>
  </si>
  <si>
    <t>CARTHAGE CSD</t>
  </si>
  <si>
    <t>COPENHAGEN CSD</t>
  </si>
  <si>
    <t>HARRISVILLE CSD</t>
  </si>
  <si>
    <t>LOWVILLE ACADEMY &amp; CSD</t>
  </si>
  <si>
    <t>SOUTH LEWIS CSD</t>
  </si>
  <si>
    <t>BEAVER RIVER CSD</t>
  </si>
  <si>
    <t>AVON CSD</t>
  </si>
  <si>
    <t>CALEDONIA-MUMFORD CSD</t>
  </si>
  <si>
    <t>GENESEO CSD</t>
  </si>
  <si>
    <t>LIVONIA CSD</t>
  </si>
  <si>
    <t>MT MORRIS CSD</t>
  </si>
  <si>
    <t>DANSVILLE CSD</t>
  </si>
  <si>
    <t>DALTON-NUNDA CSD (KESHEQUA)</t>
  </si>
  <si>
    <t>YORK CSD</t>
  </si>
  <si>
    <t>BROOKFIELD CSD</t>
  </si>
  <si>
    <t>CAZENOVIA CSD</t>
  </si>
  <si>
    <t>DERUYTER CSD</t>
  </si>
  <si>
    <t>MORRISVILLE-EATON CSD</t>
  </si>
  <si>
    <t>HAMILTON CSD</t>
  </si>
  <si>
    <t>CANASTOTA CSD</t>
  </si>
  <si>
    <t>MADISON CSD</t>
  </si>
  <si>
    <t>ONEIDA CITY SD</t>
  </si>
  <si>
    <t>STOCKBRIDGE VALLEY CSD</t>
  </si>
  <si>
    <t>CHITTENANGO CSD</t>
  </si>
  <si>
    <t>BRIGHTON CSD</t>
  </si>
  <si>
    <t>GATES CHILI CSD</t>
  </si>
  <si>
    <t>GREECE CSD</t>
  </si>
  <si>
    <t>EAST IRONDEQUOIT CSD</t>
  </si>
  <si>
    <t>WEST IRONDEQUOIT CSD</t>
  </si>
  <si>
    <t>HONEOYE FALLS-LIMA CSD</t>
  </si>
  <si>
    <t>SPENCERPORT CSD</t>
  </si>
  <si>
    <t>HILTON CSD</t>
  </si>
  <si>
    <t>PENFIELD CSD</t>
  </si>
  <si>
    <t>FAIRPORT CSD</t>
  </si>
  <si>
    <t>EAST ROCHESTER UFSD</t>
  </si>
  <si>
    <t>PITTSFORD CSD</t>
  </si>
  <si>
    <t>CHURCHVILLE-CHILI CSD</t>
  </si>
  <si>
    <t>ROCHESTER CITY SD</t>
  </si>
  <si>
    <t>RUSH-HENRIETTA CSD</t>
  </si>
  <si>
    <t>BROCKPORT CSD</t>
  </si>
  <si>
    <t>WEBSTER CSD</t>
  </si>
  <si>
    <t>WHEATLAND-CHILI CSD</t>
  </si>
  <si>
    <t>AMSTERDAM CITY SD</t>
  </si>
  <si>
    <t>CANAJOHARIE CSD</t>
  </si>
  <si>
    <t>FONDA-FULTONVILLE CSD</t>
  </si>
  <si>
    <t>FORT PLAIN CSD</t>
  </si>
  <si>
    <t>OPPENHEIM-EPHRATAH-ST. JOHNSVILLE CS</t>
  </si>
  <si>
    <t>GLEN COVE CITY SD</t>
  </si>
  <si>
    <t>HEMPSTEAD UFSD</t>
  </si>
  <si>
    <t>UNIONDALE UFSD</t>
  </si>
  <si>
    <t>EAST MEADOW UFSD</t>
  </si>
  <si>
    <t>NORTH BELLMORE UFSD</t>
  </si>
  <si>
    <t>LEVITTOWN UFSD</t>
  </si>
  <si>
    <t>SEAFORD UFSD</t>
  </si>
  <si>
    <t>BELLMORE UFSD</t>
  </si>
  <si>
    <t>ROOSEVELT UFSD</t>
  </si>
  <si>
    <t>FREEPORT UFSD</t>
  </si>
  <si>
    <t>BALDWIN UFSD</t>
  </si>
  <si>
    <t>OCEANSIDE UFSD</t>
  </si>
  <si>
    <t>MALVERNE UFSD</t>
  </si>
  <si>
    <t>VALLEY STREAM 13 UFSD</t>
  </si>
  <si>
    <t>HEWLETT-WOODMERE UFSD</t>
  </si>
  <si>
    <t>LAWRENCE UFSD</t>
  </si>
  <si>
    <t>ELMONT UFSD</t>
  </si>
  <si>
    <t>FRANKLIN SQUARE UFSD</t>
  </si>
  <si>
    <t>GARDEN CITY UFSD</t>
  </si>
  <si>
    <t>EAST ROCKAWAY UFSD</t>
  </si>
  <si>
    <t>LYNBROOK UFSD</t>
  </si>
  <si>
    <t>ROCKVILLE CENTRE UFSD</t>
  </si>
  <si>
    <t>FLORAL PARK-BELLEROSE UFSD</t>
  </si>
  <si>
    <t>WANTAGH UFSD</t>
  </si>
  <si>
    <t>VALLEY STREAM 24 UFSD</t>
  </si>
  <si>
    <t>MERRICK UFSD</t>
  </si>
  <si>
    <t>ISLAND TREES UFSD</t>
  </si>
  <si>
    <t>WEST HEMPSTEAD UFSD</t>
  </si>
  <si>
    <t>NORTH MERRICK UFSD</t>
  </si>
  <si>
    <t>VALLEY STREAM 30 UFSD</t>
  </si>
  <si>
    <t>ISLAND PARK UFSD</t>
  </si>
  <si>
    <t>VALLEY STREAM CENTRAL HS DISTRICT</t>
  </si>
  <si>
    <t>SEWANHAKA CENTRAL HS DISTRICT</t>
  </si>
  <si>
    <t>BELLMORE-MERRICK CENTRAL HS DISTRICT</t>
  </si>
  <si>
    <t>LONG BEACH CITY SD</t>
  </si>
  <si>
    <t>WESTBURY UFSD</t>
  </si>
  <si>
    <t>EAST WILLISTON UFSD</t>
  </si>
  <si>
    <t>ROSLYN UFSD</t>
  </si>
  <si>
    <t>PORT WASHINGTON UFSD</t>
  </si>
  <si>
    <t>NEW HYDE PARK-GARDEN CITY PARK UFSD</t>
  </si>
  <si>
    <t>MANHASSET UFSD</t>
  </si>
  <si>
    <t>GREAT NECK UFSD</t>
  </si>
  <si>
    <t>HERRICKS UFSD</t>
  </si>
  <si>
    <t>MINEOLA UFSD</t>
  </si>
  <si>
    <t>CARLE PLACE UFSD</t>
  </si>
  <si>
    <t>NORTH SHORE CSD</t>
  </si>
  <si>
    <t>SYOSSET CSD</t>
  </si>
  <si>
    <t>LOCUST VALLEY CSD</t>
  </si>
  <si>
    <t>PLAINVIEW-OLD BETHPAGE CSD</t>
  </si>
  <si>
    <t>OYSTER BAY-EAST NORWICH CSD</t>
  </si>
  <si>
    <t>JERICHO UFSD</t>
  </si>
  <si>
    <t>HICKSVILLE UFSD</t>
  </si>
  <si>
    <t>PLAINEDGE UFSD</t>
  </si>
  <si>
    <t>BETHPAGE UFSD</t>
  </si>
  <si>
    <t>FARMINGDALE UFSD</t>
  </si>
  <si>
    <t>MASSAPEQUA UFSD</t>
  </si>
  <si>
    <t>NYC CHANCELLOR'S OFFICE</t>
  </si>
  <si>
    <t>NYC SPEC SCHOOLS - DIST 75</t>
  </si>
  <si>
    <t>NYC GEOG DIST # 1 - MANHATTAN</t>
  </si>
  <si>
    <t>NYC GEOG DIST # 2 - MANHATTAN</t>
  </si>
  <si>
    <t>NYC GEOG DIST # 3 - MANHATTAN</t>
  </si>
  <si>
    <t>NYC GEOG DIST # 4 - MANHATTAN</t>
  </si>
  <si>
    <t>NYC GEOG DIST # 5 - MANHATTAN</t>
  </si>
  <si>
    <t>NYC GEOG DIST # 6 - MANHATTAN</t>
  </si>
  <si>
    <t>NYC GEOG DIST # 7 - BRONX</t>
  </si>
  <si>
    <t>NYC GEOG DIST # 8 - BRONX</t>
  </si>
  <si>
    <t>NYC GEOG DIST # 9 - BRONX</t>
  </si>
  <si>
    <t>NYC GEOG DIST #10 - BRONX</t>
  </si>
  <si>
    <t>NYC GEOG DIST #11 - BRONX</t>
  </si>
  <si>
    <t>NYC GEOG DIST #12 - BRONX</t>
  </si>
  <si>
    <t>NYC GEOG DIST #13 - BROOKLYN</t>
  </si>
  <si>
    <t>NYC GEOG DIST #14 - BROOKLYN</t>
  </si>
  <si>
    <t>NYC GEOG DIST #15 - BROOKLYN</t>
  </si>
  <si>
    <t>NYC GEOG DIST #16 - BROOKLYN</t>
  </si>
  <si>
    <t>NYC GEOG DIST #17 - BROOKLYN</t>
  </si>
  <si>
    <t>NYC GEOG DIST #18 - BROOKLYN</t>
  </si>
  <si>
    <t>NYC GEOG DIST #19 - BROOKLYN</t>
  </si>
  <si>
    <t>NYC GEOG DIST #20 - BROOKLYN</t>
  </si>
  <si>
    <t>NYC GEOG DIST #21 - BROOKLYN</t>
  </si>
  <si>
    <t>NYC GEOG DIST #22 - BROOKLYN</t>
  </si>
  <si>
    <t>NYC GEOG DIST #23 - BROOKLYN</t>
  </si>
  <si>
    <t>NYC GEOG DIST #32 - BROOKLYN</t>
  </si>
  <si>
    <t>NYC GEOG DIST #24 - QUEENS</t>
  </si>
  <si>
    <t>NYC GEOG DIST #25 - QUEENS</t>
  </si>
  <si>
    <t>NYC GEOG DIST #26 - QUEENS</t>
  </si>
  <si>
    <t>NYC GEOG DIST #27 - QUEENS</t>
  </si>
  <si>
    <t>NYC GEOG DIST #28 - QUEENS</t>
  </si>
  <si>
    <t>NYC GEOG DIST #29 - QUEENS</t>
  </si>
  <si>
    <t>NYC GEOG DIST #30 - QUEENS</t>
  </si>
  <si>
    <t>NYC GEOG DIST #31 - STATEN ISLAND</t>
  </si>
  <si>
    <t>LEWISTON-PORTER CSD</t>
  </si>
  <si>
    <t>LOCKPORT CITY SD</t>
  </si>
  <si>
    <t>NEWFANE CSD</t>
  </si>
  <si>
    <t>NIAGARA-WHEATFIELD CSD</t>
  </si>
  <si>
    <t>NIAGARA FALLS CITY SD</t>
  </si>
  <si>
    <t>NORTH TONAWANDA CITY SD</t>
  </si>
  <si>
    <t>STARPOINT CSD</t>
  </si>
  <si>
    <t>ROYALTON-HARTLAND CSD</t>
  </si>
  <si>
    <t>BARKER CSD</t>
  </si>
  <si>
    <t>WILSON CSD</t>
  </si>
  <si>
    <t>ADIRONDACK CSD</t>
  </si>
  <si>
    <t>CAMDEN CSD</t>
  </si>
  <si>
    <t>CLINTON CSD</t>
  </si>
  <si>
    <t>NEW HARTFORD CSD</t>
  </si>
  <si>
    <t>NY MILLS UFSD</t>
  </si>
  <si>
    <t>SAUQUOIT VALLEY CSD</t>
  </si>
  <si>
    <t>REMSEN CSD</t>
  </si>
  <si>
    <t>ROME CITY SD</t>
  </si>
  <si>
    <t>WATERVILLE CSD</t>
  </si>
  <si>
    <t>SHERRILL CITY SD</t>
  </si>
  <si>
    <t>HOLLAND PATENT CSD</t>
  </si>
  <si>
    <t>UTICA CITY SD</t>
  </si>
  <si>
    <t>WESTMORELAND CSD</t>
  </si>
  <si>
    <t>ORISKANY CSD</t>
  </si>
  <si>
    <t>WHITESBORO CSD</t>
  </si>
  <si>
    <t>WEST GENESEE CSD</t>
  </si>
  <si>
    <t>NORTH SYRACUSE CSD</t>
  </si>
  <si>
    <t>EAST SYRACUSE MINOA CSD</t>
  </si>
  <si>
    <t>JAMESVILLE-DEWITT CSD</t>
  </si>
  <si>
    <t>JORDAN-ELBRIDGE CSD</t>
  </si>
  <si>
    <t>FABIUS-POMPEY CSD</t>
  </si>
  <si>
    <t>WESTHILL CSD</t>
  </si>
  <si>
    <t>SOLVAY UFSD</t>
  </si>
  <si>
    <t>LAFAYETTE CSD</t>
  </si>
  <si>
    <t>BALDWINSVILLE CSD</t>
  </si>
  <si>
    <t>FAYETTEVILLE-MANLIUS CSD</t>
  </si>
  <si>
    <t>MARCELLUS CSD</t>
  </si>
  <si>
    <t>ONONDAGA CSD</t>
  </si>
  <si>
    <t>LIVERPOOL CSD</t>
  </si>
  <si>
    <t>LYNCOURT UFSD</t>
  </si>
  <si>
    <t>SKANEATELES CSD</t>
  </si>
  <si>
    <t>SYRACUSE CITY SD</t>
  </si>
  <si>
    <t>TULLY CSD</t>
  </si>
  <si>
    <t>CANANDAIGUA CITY SD</t>
  </si>
  <si>
    <t>EAST BLOOMFIELD CSD</t>
  </si>
  <si>
    <t>GENEVA CITY SD</t>
  </si>
  <si>
    <t>GORHAM-MIDDLESEX CSD (MARCUS WHITMAN</t>
  </si>
  <si>
    <t>MANCHESTER-SHORTSVILLE CSD (RED JACK</t>
  </si>
  <si>
    <t>NAPLES CSD</t>
  </si>
  <si>
    <t>PHELPS-CLIFTON SPRINGS CSD</t>
  </si>
  <si>
    <t>HONEOYE CSD</t>
  </si>
  <si>
    <t>VICTOR CSD</t>
  </si>
  <si>
    <t>WASHINGTONVILLE CSD</t>
  </si>
  <si>
    <t>CHESTER UFSD</t>
  </si>
  <si>
    <t>CORNWALL CSD</t>
  </si>
  <si>
    <t>PINE BUSH CSD</t>
  </si>
  <si>
    <t>GOSHEN CSD</t>
  </si>
  <si>
    <t>HIGHLAND FALLS CSD</t>
  </si>
  <si>
    <t>MIDDLETOWN CITY SD</t>
  </si>
  <si>
    <t>MINISINK VALLEY CSD</t>
  </si>
  <si>
    <t>MONROE-WOODBURY CSD</t>
  </si>
  <si>
    <t>KIRYAS JOEL VILLAGE UFSD</t>
  </si>
  <si>
    <t>VALLEY CSD (MONTGOMERY)</t>
  </si>
  <si>
    <t>NEWBURGH CITY SD</t>
  </si>
  <si>
    <t>PORT JERVIS CITY SD</t>
  </si>
  <si>
    <t>TUXEDO UFSD</t>
  </si>
  <si>
    <t>WARWICK VALLEY CSD</t>
  </si>
  <si>
    <t>GREENWOOD LAKE UFSD</t>
  </si>
  <si>
    <t>FLORIDA UFSD</t>
  </si>
  <si>
    <t>ALBION CSD</t>
  </si>
  <si>
    <t>KENDALL CSD</t>
  </si>
  <si>
    <t>HOLLEY CSD</t>
  </si>
  <si>
    <t>MEDINA CSD</t>
  </si>
  <si>
    <t>LYNDONVILLE CSD</t>
  </si>
  <si>
    <t>ALTMAR-PARISH-WILLIAMSTOWN CSD</t>
  </si>
  <si>
    <t>FULTON CITY SD</t>
  </si>
  <si>
    <t>HANNIBAL CSD</t>
  </si>
  <si>
    <t>CENTRAL SQUARE CSD</t>
  </si>
  <si>
    <t>MEXICO CSD</t>
  </si>
  <si>
    <t>OSWEGO CITY SD</t>
  </si>
  <si>
    <t>PULASKI CSD</t>
  </si>
  <si>
    <t>SANDY CREEK CSD</t>
  </si>
  <si>
    <t>PHOENIX CSD</t>
  </si>
  <si>
    <t>GILBERTSVILLE-MOUNT UPTON CSD</t>
  </si>
  <si>
    <t>EDMESTON CSD</t>
  </si>
  <si>
    <t>LAURENS CSD</t>
  </si>
  <si>
    <t>SCHENEVUS CSD</t>
  </si>
  <si>
    <t>MILFORD CSD</t>
  </si>
  <si>
    <t>MORRIS CSD</t>
  </si>
  <si>
    <t>ONEONTA CITY SD</t>
  </si>
  <si>
    <t>OTEGO-UNADILLA CSD</t>
  </si>
  <si>
    <t>COOPERSTOWN CSD</t>
  </si>
  <si>
    <t>RICHFIELD SPRINGS CSD</t>
  </si>
  <si>
    <t>CHERRY VALLEY-SPRINGFIELD CSD</t>
  </si>
  <si>
    <t>WORCESTER CSD</t>
  </si>
  <si>
    <t>MAHOPAC CSD</t>
  </si>
  <si>
    <t>CARMEL CSD</t>
  </si>
  <si>
    <t>HALDANE CSD</t>
  </si>
  <si>
    <t>GARRISON UFSD</t>
  </si>
  <si>
    <t>PUTNAM VALLEY CSD</t>
  </si>
  <si>
    <t>BREWSTER CSD</t>
  </si>
  <si>
    <t>BERLIN CSD</t>
  </si>
  <si>
    <t>BRUNSWICK CSD (BRITTONKILL)</t>
  </si>
  <si>
    <t>EAST GREENBUSH CSD</t>
  </si>
  <si>
    <t>HOOSICK FALLS CSD</t>
  </si>
  <si>
    <t>LANSINGBURGH CSD</t>
  </si>
  <si>
    <t>NORTH GREENBUSH COMN SD (WILLIAMS)</t>
  </si>
  <si>
    <t>WYNANTSKILL UFSD</t>
  </si>
  <si>
    <t>RENSSELAER CITY SD</t>
  </si>
  <si>
    <t>AVERILL PARK CSD</t>
  </si>
  <si>
    <t>HOOSIC VALLEY CSD</t>
  </si>
  <si>
    <t>SCHODACK CSD</t>
  </si>
  <si>
    <t>TROY CITY SD</t>
  </si>
  <si>
    <t>CLARKSTOWN CSD</t>
  </si>
  <si>
    <t>NANUET UFSD</t>
  </si>
  <si>
    <t>HAVERSTRAW-STONY POINT CSD (NORTH RO</t>
  </si>
  <si>
    <t>SOUTH ORANGETOWN CSD</t>
  </si>
  <si>
    <t>NYACK UFSD</t>
  </si>
  <si>
    <t>PEARL RIVER UFSD</t>
  </si>
  <si>
    <t xml:space="preserve">SUFFERN CSD </t>
  </si>
  <si>
    <t>EAST RAMAPO CSD (SPRING VALLEY)</t>
  </si>
  <si>
    <t>BRASHER FALLS CSD</t>
  </si>
  <si>
    <t>CANTON CSD</t>
  </si>
  <si>
    <t>CLIFTON-FINE CSD</t>
  </si>
  <si>
    <t>COLTON-PIERREPONT CSD</t>
  </si>
  <si>
    <t>GOUVERNEUR CSD</t>
  </si>
  <si>
    <t>HAMMOND CSD</t>
  </si>
  <si>
    <t>HERMON-DEKALB CSD</t>
  </si>
  <si>
    <t>LISBON CSD</t>
  </si>
  <si>
    <t>MADRID-WADDINGTON CSD</t>
  </si>
  <si>
    <t>MASSENA CSD</t>
  </si>
  <si>
    <t>MORRISTOWN CSD</t>
  </si>
  <si>
    <t>NORWOOD-NORFOLK CSD</t>
  </si>
  <si>
    <t>OGDENSBURG CITY SD</t>
  </si>
  <si>
    <t>HEUVELTON CSD</t>
  </si>
  <si>
    <t>PARISHVILLE-HOPKINTON CSD</t>
  </si>
  <si>
    <t>POTSDAM CSD</t>
  </si>
  <si>
    <t>EDWARDS-KNOX CSD</t>
  </si>
  <si>
    <t>BURNT HILLS-BALLSTON LAKE CSD</t>
  </si>
  <si>
    <t>SHENENDEHOWA CSD</t>
  </si>
  <si>
    <t>CORINTH CSD</t>
  </si>
  <si>
    <t>EDINBURG COMMON SD</t>
  </si>
  <si>
    <t>GALWAY CSD</t>
  </si>
  <si>
    <t>MECHANICVILLE CITY SD</t>
  </si>
  <si>
    <t>BALLSTON SPA CSD</t>
  </si>
  <si>
    <t>SOUTH GLENS FALLS CSD</t>
  </si>
  <si>
    <t>SCHUYLERVILLE CSD</t>
  </si>
  <si>
    <t>SARATOGA SPRINGS CITY SD</t>
  </si>
  <si>
    <t>STILLWATER CSD</t>
  </si>
  <si>
    <t>WATERFORD-HALFMOON UFSD</t>
  </si>
  <si>
    <t>DUANESBURG CSD</t>
  </si>
  <si>
    <t>SCOTIA-GLENVILLE CSD</t>
  </si>
  <si>
    <t>NISKAYUNA CSD</t>
  </si>
  <si>
    <t>SCHALMONT CSD</t>
  </si>
  <si>
    <t>ROTTERDAM-MOHONASEN CSD</t>
  </si>
  <si>
    <t>SCHENECTADY CITY SD</t>
  </si>
  <si>
    <t>GILBOA-CONESVILLE CSD</t>
  </si>
  <si>
    <t>JEFFERSON CSD</t>
  </si>
  <si>
    <t>MIDDLEBURGH CSD</t>
  </si>
  <si>
    <t>COBLESKILL-RICHMONDVILLE CSD</t>
  </si>
  <si>
    <t>SCHOHARIE CSD</t>
  </si>
  <si>
    <t>SHARON SPRINGS CSD</t>
  </si>
  <si>
    <t>ODESSA-MONTOUR CSD</t>
  </si>
  <si>
    <t>WATKINS GLEN CSD</t>
  </si>
  <si>
    <t>SOUTH SENECA CSD</t>
  </si>
  <si>
    <t>ROMULUS CSD</t>
  </si>
  <si>
    <t>SENECA FALLS CSD</t>
  </si>
  <si>
    <t>WATERLOO CSD</t>
  </si>
  <si>
    <t>ADDISON CSD</t>
  </si>
  <si>
    <t>AVOCA CSD</t>
  </si>
  <si>
    <t>BATH CSD</t>
  </si>
  <si>
    <t>BRADFORD CSD</t>
  </si>
  <si>
    <t>CAMPBELL-SAVONA CSD</t>
  </si>
  <si>
    <t>CORNING CITY SD</t>
  </si>
  <si>
    <t>CANISTEO-GREENWOOD CSD</t>
  </si>
  <si>
    <t>HORNELL CITY SD</t>
  </si>
  <si>
    <t>ARKPORT CSD</t>
  </si>
  <si>
    <t>PRATTSBURGH CSD</t>
  </si>
  <si>
    <t>JASPER-TROUPSBURG CSD</t>
  </si>
  <si>
    <t>HAMMONDSPORT CSD</t>
  </si>
  <si>
    <t>WAYLAND-COHOCTON CSD</t>
  </si>
  <si>
    <t>BABYLON UFSD</t>
  </si>
  <si>
    <t>WEST BABYLON UFSD</t>
  </si>
  <si>
    <t>NORTH BABYLON UFSD</t>
  </si>
  <si>
    <t>LINDENHURST UFSD</t>
  </si>
  <si>
    <t>COPIAGUE UFSD</t>
  </si>
  <si>
    <t>AMITYVILLE UFSD</t>
  </si>
  <si>
    <t>DEER PARK UFSD</t>
  </si>
  <si>
    <t>WYANDANCH UFSD</t>
  </si>
  <si>
    <t>THREE VILLAGE CSD</t>
  </si>
  <si>
    <t>BROOKHAVEN-COMSEWOGUE UFSD</t>
  </si>
  <si>
    <t>SACHEM CSD</t>
  </si>
  <si>
    <t>PORT JEFFERSON UFSD</t>
  </si>
  <si>
    <t>MT SINAI UFSD</t>
  </si>
  <si>
    <t>MILLER PLACE UFSD</t>
  </si>
  <si>
    <t>ROCKY POINT UFSD</t>
  </si>
  <si>
    <t>MIDDLE COUNTRY CSD</t>
  </si>
  <si>
    <t>LONGWOOD CSD</t>
  </si>
  <si>
    <t>PATCHOGUE-MEDFORD UFSD</t>
  </si>
  <si>
    <t>WILLIAM FLOYD UFSD</t>
  </si>
  <si>
    <t>CENTER MORICHES UFSD</t>
  </si>
  <si>
    <t>EAST MORICHES UFSD</t>
  </si>
  <si>
    <t>SOUTH COUNTRY CSD</t>
  </si>
  <si>
    <t>EAST HAMPTON UFSD</t>
  </si>
  <si>
    <t>WAINSCOTT COMN SD</t>
  </si>
  <si>
    <t>AMAGANSETT UFSD</t>
  </si>
  <si>
    <t>SPRINGS UFSD</t>
  </si>
  <si>
    <t>SAG HARBOR UFSD</t>
  </si>
  <si>
    <t>MONTAUK UFSD</t>
  </si>
  <si>
    <t>ELWOOD UFSD</t>
  </si>
  <si>
    <t>COLD SPRING HARBOR CSD</t>
  </si>
  <si>
    <t>HUNTINGTON UFSD</t>
  </si>
  <si>
    <t>NORTHPORT-EAST NORTHPORT UFSD</t>
  </si>
  <si>
    <t>HALF HOLLOW HILLS CSD</t>
  </si>
  <si>
    <t>HARBORFIELDS CSD</t>
  </si>
  <si>
    <t>COMMACK UFSD</t>
  </si>
  <si>
    <t>SOUTH HUNTINGTON UFSD</t>
  </si>
  <si>
    <t>BAY SHORE UFSD</t>
  </si>
  <si>
    <t>ISLIP UFSD</t>
  </si>
  <si>
    <t>EAST ISLIP UFSD</t>
  </si>
  <si>
    <t>SAYVILLE UFSD</t>
  </si>
  <si>
    <t>BAYPORT-BLUE POINT UFSD</t>
  </si>
  <si>
    <t>HAUPPAUGE UFSD</t>
  </si>
  <si>
    <t>CONNETQUOT CSD</t>
  </si>
  <si>
    <t>WEST ISLIP UFSD</t>
  </si>
  <si>
    <t>BRENTWOOD UFSD</t>
  </si>
  <si>
    <t>CENTRAL ISLIP UFSD</t>
  </si>
  <si>
    <t>FIRE ISLAND UFSD</t>
  </si>
  <si>
    <t>SHOREHAM-WADING RIVER CSD</t>
  </si>
  <si>
    <t>RIVERHEAD CSD</t>
  </si>
  <si>
    <t>LITTLE FLOWER UFSD</t>
  </si>
  <si>
    <t>SHELTER ISLAND UFSD</t>
  </si>
  <si>
    <t>SMITHTOWN CSD</t>
  </si>
  <si>
    <t>KINGS PARK CSD</t>
  </si>
  <si>
    <t>REMSENBURG-SPEONK UFSD</t>
  </si>
  <si>
    <t>WESTHAMPTON BEACH UFSD</t>
  </si>
  <si>
    <t>QUOGUE UFSD</t>
  </si>
  <si>
    <t>HAMPTON BAYS UFSD</t>
  </si>
  <si>
    <t>SOUTHAMPTON UFSD</t>
  </si>
  <si>
    <t>BRIDGEHAMPTON UFSD</t>
  </si>
  <si>
    <t>SAGAPONACK COMN SD</t>
  </si>
  <si>
    <t>EASTPORT-SOUTH MANOR CSD</t>
  </si>
  <si>
    <t>TUCKAHOE COMN SD</t>
  </si>
  <si>
    <t>EAST QUOGUE UFSD</t>
  </si>
  <si>
    <t>OYSTERPONDS UFSD</t>
  </si>
  <si>
    <t>FISHERS ISLAND UFSD</t>
  </si>
  <si>
    <t>SOUTHOLD UFSD</t>
  </si>
  <si>
    <t>GREENPORT UFSD</t>
  </si>
  <si>
    <t>MATTITUCK-CUTCHOGUE UFSD</t>
  </si>
  <si>
    <t>NEW SUFFOLK COMN SD</t>
  </si>
  <si>
    <t>FALLSBURG CSD</t>
  </si>
  <si>
    <t>ELDRED CSD</t>
  </si>
  <si>
    <t>LIBERTY CSD</t>
  </si>
  <si>
    <t>TRI-VALLEY CSD</t>
  </si>
  <si>
    <t>ROSCOE CSD</t>
  </si>
  <si>
    <t>LIVINGSTON MANOR CSD</t>
  </si>
  <si>
    <t>MONTICELLO CSD</t>
  </si>
  <si>
    <t>SULLIVAN WEST CSD</t>
  </si>
  <si>
    <t>WAVERLY CSD</t>
  </si>
  <si>
    <t>CANDOR CSD</t>
  </si>
  <si>
    <t>NEWARK VALLEY CSD</t>
  </si>
  <si>
    <t>OWEGO-APALACHIN CSD</t>
  </si>
  <si>
    <t>SPENCER-VAN ETTEN CSD</t>
  </si>
  <si>
    <t>TIOGA CSD</t>
  </si>
  <si>
    <t>DRYDEN CSD</t>
  </si>
  <si>
    <t>GEORGE JUNIOR REPUBLIC UFSD</t>
  </si>
  <si>
    <t>GROTON CSD</t>
  </si>
  <si>
    <t>ITHACA CITY SD</t>
  </si>
  <si>
    <t>LANSING CSD</t>
  </si>
  <si>
    <t>NEWFIELD CSD</t>
  </si>
  <si>
    <t>TRUMANSBURG CSD</t>
  </si>
  <si>
    <t>WEST PARK UFSD</t>
  </si>
  <si>
    <t>KINGSTON CITY SD</t>
  </si>
  <si>
    <t>HIGHLAND CSD</t>
  </si>
  <si>
    <t>RONDOUT VALLEY CSD</t>
  </si>
  <si>
    <t>MARLBORO CSD</t>
  </si>
  <si>
    <t>NEW PALTZ CSD</t>
  </si>
  <si>
    <t>ONTEORA CSD</t>
  </si>
  <si>
    <t>SAUGERTIES CSD</t>
  </si>
  <si>
    <t>WALLKILL CSD</t>
  </si>
  <si>
    <t>ELLENVILLE CSD</t>
  </si>
  <si>
    <t>BOLTON CSD</t>
  </si>
  <si>
    <t>NORTH WARREN CSD</t>
  </si>
  <si>
    <t>GLENS FALLS CITY SD</t>
  </si>
  <si>
    <t>JOHNSBURG CSD</t>
  </si>
  <si>
    <t>LAKE GEORGE CSD</t>
  </si>
  <si>
    <t>HADLEY-LUZERNE CSD</t>
  </si>
  <si>
    <t>QUEENSBURY UFSD</t>
  </si>
  <si>
    <t>GLENS FALLS COMN SD</t>
  </si>
  <si>
    <t>WARRENSBURG CSD</t>
  </si>
  <si>
    <t>ARGYLE CSD</t>
  </si>
  <si>
    <t>FORT ANN CSD</t>
  </si>
  <si>
    <t>FORT EDWARD UFSD</t>
  </si>
  <si>
    <t>GRANVILLE CSD</t>
  </si>
  <si>
    <t>GREENWICH CSD</t>
  </si>
  <si>
    <t>HARTFORD CSD</t>
  </si>
  <si>
    <t>HUDSON FALLS CSD</t>
  </si>
  <si>
    <t>PUTNAM CSD</t>
  </si>
  <si>
    <t>SALEM CSD</t>
  </si>
  <si>
    <t>CAMBRIDGE CSD</t>
  </si>
  <si>
    <t>WHITEHALL CSD</t>
  </si>
  <si>
    <t>NEWARK CSD</t>
  </si>
  <si>
    <t>CLYDE-SAVANNAH CSD</t>
  </si>
  <si>
    <t>LYONS CSD</t>
  </si>
  <si>
    <t>MARION CSD</t>
  </si>
  <si>
    <t>WAYNE CSD</t>
  </si>
  <si>
    <t>PALMYRA-MACEDON CSD</t>
  </si>
  <si>
    <t>GANANDA CSD</t>
  </si>
  <si>
    <t>SODUS CSD</t>
  </si>
  <si>
    <t>WILLIAMSON CSD</t>
  </si>
  <si>
    <t>NORTH ROSE-WOLCOTT CSD</t>
  </si>
  <si>
    <t>RED CREEK CSD</t>
  </si>
  <si>
    <t>KATONAH-LEWISBORO UFSD</t>
  </si>
  <si>
    <t>BEDFORD CSD</t>
  </si>
  <si>
    <t>CROTON-HARMON UFSD</t>
  </si>
  <si>
    <t>HENDRICK HUDSON CSD</t>
  </si>
  <si>
    <t>EASTCHESTER UFSD</t>
  </si>
  <si>
    <t>TUCKAHOE UFSD</t>
  </si>
  <si>
    <t>BRONXVILLE UFSD</t>
  </si>
  <si>
    <t>UFSD-TARRYTOWNS</t>
  </si>
  <si>
    <t>IRVINGTON UFSD</t>
  </si>
  <si>
    <t>DOBBS FERRY UFSD</t>
  </si>
  <si>
    <t>HASTINGS-ON-HUDSON UFSD</t>
  </si>
  <si>
    <t>ARDSLEY UFSD</t>
  </si>
  <si>
    <t>EDGEMONT UFSD</t>
  </si>
  <si>
    <t>GREENBURGH CSD</t>
  </si>
  <si>
    <t>ELMSFORD UFSD</t>
  </si>
  <si>
    <t>GREENBURGH-GRAHAM UFSD</t>
  </si>
  <si>
    <t>GREENBURGH ELEVEN UFSD</t>
  </si>
  <si>
    <t>GREENBURGH-NORTH CASTLE UFSD</t>
  </si>
  <si>
    <t>HARRISON CSD</t>
  </si>
  <si>
    <t>MAMARONECK UFSD</t>
  </si>
  <si>
    <t>MT PLEASANT CSD</t>
  </si>
  <si>
    <t>POCANTICO HILLS CSD</t>
  </si>
  <si>
    <t>HAWTHORNE-CEDAR KNOLLS UFSD</t>
  </si>
  <si>
    <t>MT PLEASANT-COTTAGE UFSD</t>
  </si>
  <si>
    <t>VALHALLA UFSD</t>
  </si>
  <si>
    <t>MT PLEASANT-BLYTHEDALE UFSD</t>
  </si>
  <si>
    <t>PLEASANTVILLE UFSD</t>
  </si>
  <si>
    <t>MT VERNON SCHOOL DISTRICT</t>
  </si>
  <si>
    <t>CHAPPAQUA CSD</t>
  </si>
  <si>
    <t>NEW ROCHELLE CITY SD</t>
  </si>
  <si>
    <t>BYRAM HILLS CSD</t>
  </si>
  <si>
    <t>NORTH SALEM CSD</t>
  </si>
  <si>
    <t>OSSINING UFSD</t>
  </si>
  <si>
    <t>BRIARCLIFF MANOR UFSD</t>
  </si>
  <si>
    <t>PEEKSKILL CITY SD</t>
  </si>
  <si>
    <t>PELHAM UFSD</t>
  </si>
  <si>
    <t>RYE CITY SD</t>
  </si>
  <si>
    <t>RYE NECK UFSD</t>
  </si>
  <si>
    <t>PORT CHESTER-RYE UFSD</t>
  </si>
  <si>
    <t>BLIND BROOK-RYE UFSD</t>
  </si>
  <si>
    <t>SCARSDALE UFSD</t>
  </si>
  <si>
    <t>SOMERS CSD</t>
  </si>
  <si>
    <t>WHITE PLAINS CITY SD</t>
  </si>
  <si>
    <t>YONKERS CITY SD</t>
  </si>
  <si>
    <t>LAKELAND CSD</t>
  </si>
  <si>
    <t>YORKTOWN CSD</t>
  </si>
  <si>
    <t>ATTICA CSD</t>
  </si>
  <si>
    <t>LETCHWORTH CSD</t>
  </si>
  <si>
    <t>WYOMING CSD</t>
  </si>
  <si>
    <t>PERRY CSD</t>
  </si>
  <si>
    <t>WARSAW CSD</t>
  </si>
  <si>
    <t>PENN YAN CSD</t>
  </si>
  <si>
    <t>DUNDEE CSD</t>
  </si>
  <si>
    <t xml:space="preserve">Minimum 10% Set-aside for Collaborating with Community-Based Organizations (CBOs) to implement Prekindergarten program (Pending NYSED Approval):                       </t>
  </si>
  <si>
    <t>BEDS Code (6 Digits)</t>
  </si>
  <si>
    <r>
      <rPr>
        <u/>
        <sz val="12"/>
        <color theme="1"/>
        <rFont val="Calibri"/>
        <family val="2"/>
        <scheme val="minor"/>
      </rPr>
      <t>Directions:</t>
    </r>
    <r>
      <rPr>
        <sz val="12"/>
        <color theme="1"/>
        <rFont val="Calibri"/>
        <family val="2"/>
        <scheme val="minor"/>
      </rPr>
      <t xml:space="preserve"> In the yellow highlighted cell below, enter the 6 digit BEDS Code for the School District in which the prekindergarten program will be located. It will automatically enter the School District Name.</t>
    </r>
  </si>
  <si>
    <t>010100</t>
  </si>
  <si>
    <t>010201</t>
  </si>
  <si>
    <t>010306</t>
  </si>
  <si>
    <t>010402</t>
  </si>
  <si>
    <t>010500</t>
  </si>
  <si>
    <t>010601</t>
  </si>
  <si>
    <t>010615</t>
  </si>
  <si>
    <t>010623</t>
  </si>
  <si>
    <t>010701</t>
  </si>
  <si>
    <t>010802</t>
  </si>
  <si>
    <t>011003</t>
  </si>
  <si>
    <t>011200</t>
  </si>
  <si>
    <t>020101</t>
  </si>
  <si>
    <t>020601</t>
  </si>
  <si>
    <t>020702</t>
  </si>
  <si>
    <t>020801</t>
  </si>
  <si>
    <t>021102</t>
  </si>
  <si>
    <t>021601</t>
  </si>
  <si>
    <t>022001</t>
  </si>
  <si>
    <t>022101</t>
  </si>
  <si>
    <t>022302</t>
  </si>
  <si>
    <t>022401</t>
  </si>
  <si>
    <t>022601</t>
  </si>
  <si>
    <t>022902</t>
  </si>
  <si>
    <t>030101</t>
  </si>
  <si>
    <t>030200</t>
  </si>
  <si>
    <t>030201</t>
  </si>
  <si>
    <t>030501</t>
  </si>
  <si>
    <t>030601</t>
  </si>
  <si>
    <t>030701</t>
  </si>
  <si>
    <t>031101</t>
  </si>
  <si>
    <t>031301</t>
  </si>
  <si>
    <t>031401</t>
  </si>
  <si>
    <t>031501</t>
  </si>
  <si>
    <t>031502</t>
  </si>
  <si>
    <t>031601</t>
  </si>
  <si>
    <t>031701</t>
  </si>
  <si>
    <t>040204</t>
  </si>
  <si>
    <t>040302</t>
  </si>
  <si>
    <t>040901</t>
  </si>
  <si>
    <t>041101</t>
  </si>
  <si>
    <t>041401</t>
  </si>
  <si>
    <t>042302</t>
  </si>
  <si>
    <t>042400</t>
  </si>
  <si>
    <t>042801</t>
  </si>
  <si>
    <t>042901</t>
  </si>
  <si>
    <t>043001</t>
  </si>
  <si>
    <t>043011</t>
  </si>
  <si>
    <t>043200</t>
  </si>
  <si>
    <t>043501</t>
  </si>
  <si>
    <t>050100</t>
  </si>
  <si>
    <t>050301</t>
  </si>
  <si>
    <t>050401</t>
  </si>
  <si>
    <t>050701</t>
  </si>
  <si>
    <t>051101</t>
  </si>
  <si>
    <t>051301</t>
  </si>
  <si>
    <t>051901</t>
  </si>
  <si>
    <t>060201</t>
  </si>
  <si>
    <t>060301</t>
  </si>
  <si>
    <t>060401</t>
  </si>
  <si>
    <t>060503</t>
  </si>
  <si>
    <t>060601</t>
  </si>
  <si>
    <t>060701</t>
  </si>
  <si>
    <t>060800</t>
  </si>
  <si>
    <t>061001</t>
  </si>
  <si>
    <t>061101</t>
  </si>
  <si>
    <t>061501</t>
  </si>
  <si>
    <t>061503</t>
  </si>
  <si>
    <t>061601</t>
  </si>
  <si>
    <t>061700</t>
  </si>
  <si>
    <t>062201</t>
  </si>
  <si>
    <t>062301</t>
  </si>
  <si>
    <t>062401</t>
  </si>
  <si>
    <t>062601</t>
  </si>
  <si>
    <t>062901</t>
  </si>
  <si>
    <t>070600</t>
  </si>
  <si>
    <t>070901</t>
  </si>
  <si>
    <t>070902</t>
  </si>
  <si>
    <t>080101</t>
  </si>
  <si>
    <t>080201</t>
  </si>
  <si>
    <t>080601</t>
  </si>
  <si>
    <t>081003</t>
  </si>
  <si>
    <t>081200</t>
  </si>
  <si>
    <t>081401</t>
  </si>
  <si>
    <t>081501</t>
  </si>
  <si>
    <t>082001</t>
  </si>
  <si>
    <t>090201</t>
  </si>
  <si>
    <t>090301</t>
  </si>
  <si>
    <t>090501</t>
  </si>
  <si>
    <t>090601</t>
  </si>
  <si>
    <t>090901</t>
  </si>
  <si>
    <t>091101</t>
  </si>
  <si>
    <t>091200</t>
  </si>
  <si>
    <t>091402</t>
  </si>
  <si>
    <t>100308</t>
  </si>
  <si>
    <t>100501</t>
  </si>
  <si>
    <t>100902</t>
  </si>
  <si>
    <t>101001</t>
  </si>
  <si>
    <t>101300</t>
  </si>
  <si>
    <t>101401</t>
  </si>
  <si>
    <t>101601</t>
  </si>
  <si>
    <t>110101</t>
  </si>
  <si>
    <t>110200</t>
  </si>
  <si>
    <t>110304</t>
  </si>
  <si>
    <t>110701</t>
  </si>
  <si>
    <t>110901</t>
  </si>
  <si>
    <t>120102</t>
  </si>
  <si>
    <t>120301</t>
  </si>
  <si>
    <t>120401</t>
  </si>
  <si>
    <t>120501</t>
  </si>
  <si>
    <t>120701</t>
  </si>
  <si>
    <t>120906</t>
  </si>
  <si>
    <t>121401</t>
  </si>
  <si>
    <t>121502</t>
  </si>
  <si>
    <t>121601</t>
  </si>
  <si>
    <t>121701</t>
  </si>
  <si>
    <t>121702</t>
  </si>
  <si>
    <t>121901</t>
  </si>
  <si>
    <t>130200</t>
  </si>
  <si>
    <t>130502</t>
  </si>
  <si>
    <t>130801</t>
  </si>
  <si>
    <t>131101</t>
  </si>
  <si>
    <t>131201</t>
  </si>
  <si>
    <t>131301</t>
  </si>
  <si>
    <t>131500</t>
  </si>
  <si>
    <t>131601</t>
  </si>
  <si>
    <t>131602</t>
  </si>
  <si>
    <t>131701</t>
  </si>
  <si>
    <t>131801</t>
  </si>
  <si>
    <t>132101</t>
  </si>
  <si>
    <t>132201</t>
  </si>
  <si>
    <t>140101</t>
  </si>
  <si>
    <t>140201</t>
  </si>
  <si>
    <t>140203</t>
  </si>
  <si>
    <t>140207</t>
  </si>
  <si>
    <t>140301</t>
  </si>
  <si>
    <t>140600</t>
  </si>
  <si>
    <t>140701</t>
  </si>
  <si>
    <t>140702</t>
  </si>
  <si>
    <t>140703</t>
  </si>
  <si>
    <t>140707</t>
  </si>
  <si>
    <t>140709</t>
  </si>
  <si>
    <t>140801</t>
  </si>
  <si>
    <t>141101</t>
  </si>
  <si>
    <t>141201</t>
  </si>
  <si>
    <t>141301</t>
  </si>
  <si>
    <t>141401</t>
  </si>
  <si>
    <t>141501</t>
  </si>
  <si>
    <t>141601</t>
  </si>
  <si>
    <t>141603</t>
  </si>
  <si>
    <t>141604</t>
  </si>
  <si>
    <t>141701</t>
  </si>
  <si>
    <t>141800</t>
  </si>
  <si>
    <t>141901</t>
  </si>
  <si>
    <t>142101</t>
  </si>
  <si>
    <t>142201</t>
  </si>
  <si>
    <t>142301</t>
  </si>
  <si>
    <t>142500</t>
  </si>
  <si>
    <t>142601</t>
  </si>
  <si>
    <t>142801</t>
  </si>
  <si>
    <t>150203</t>
  </si>
  <si>
    <t>150601</t>
  </si>
  <si>
    <t>150801</t>
  </si>
  <si>
    <t>150901</t>
  </si>
  <si>
    <t>151001</t>
  </si>
  <si>
    <t>151102</t>
  </si>
  <si>
    <t>151401</t>
  </si>
  <si>
    <t>151501</t>
  </si>
  <si>
    <t>151701</t>
  </si>
  <si>
    <t>151801</t>
  </si>
  <si>
    <t>160101</t>
  </si>
  <si>
    <t>160801</t>
  </si>
  <si>
    <t>161201</t>
  </si>
  <si>
    <t>161401</t>
  </si>
  <si>
    <t>161501</t>
  </si>
  <si>
    <t>161601</t>
  </si>
  <si>
    <t>161801</t>
  </si>
  <si>
    <t>170301</t>
  </si>
  <si>
    <t>170500</t>
  </si>
  <si>
    <t>170600</t>
  </si>
  <si>
    <t>170801</t>
  </si>
  <si>
    <t>170901</t>
  </si>
  <si>
    <t>171102</t>
  </si>
  <si>
    <t>180202</t>
  </si>
  <si>
    <t>180300</t>
  </si>
  <si>
    <t>180701</t>
  </si>
  <si>
    <t>180901</t>
  </si>
  <si>
    <t>181001</t>
  </si>
  <si>
    <t>181101</t>
  </si>
  <si>
    <t>181201</t>
  </si>
  <si>
    <t>181302</t>
  </si>
  <si>
    <t>190301</t>
  </si>
  <si>
    <t>190401</t>
  </si>
  <si>
    <t>190501</t>
  </si>
  <si>
    <t>190701</t>
  </si>
  <si>
    <t>190901</t>
  </si>
  <si>
    <t>191401</t>
  </si>
  <si>
    <t>200101</t>
  </si>
  <si>
    <t>200401</t>
  </si>
  <si>
    <t>200501</t>
  </si>
  <si>
    <t>200601</t>
  </si>
  <si>
    <t>200701</t>
  </si>
  <si>
    <t>200702</t>
  </si>
  <si>
    <t>200901</t>
  </si>
  <si>
    <t>210302</t>
  </si>
  <si>
    <t>210402</t>
  </si>
  <si>
    <t>210601</t>
  </si>
  <si>
    <t>210800</t>
  </si>
  <si>
    <t>211003</t>
  </si>
  <si>
    <t>211103</t>
  </si>
  <si>
    <t>211701</t>
  </si>
  <si>
    <t>211901</t>
  </si>
  <si>
    <t>212001</t>
  </si>
  <si>
    <t>212101</t>
  </si>
  <si>
    <t>220101</t>
  </si>
  <si>
    <t>220202</t>
  </si>
  <si>
    <t>220301</t>
  </si>
  <si>
    <t>220401</t>
  </si>
  <si>
    <t>220701</t>
  </si>
  <si>
    <t>220909</t>
  </si>
  <si>
    <t>221001</t>
  </si>
  <si>
    <t>221301</t>
  </si>
  <si>
    <t>221401</t>
  </si>
  <si>
    <t>222000</t>
  </si>
  <si>
    <t>222201</t>
  </si>
  <si>
    <t>230201</t>
  </si>
  <si>
    <t>230301</t>
  </si>
  <si>
    <t>230901</t>
  </si>
  <si>
    <t>231101</t>
  </si>
  <si>
    <t>231301</t>
  </si>
  <si>
    <t>240101</t>
  </si>
  <si>
    <t>240201</t>
  </si>
  <si>
    <t>240401</t>
  </si>
  <si>
    <t>240801</t>
  </si>
  <si>
    <t>240901</t>
  </si>
  <si>
    <t>241001</t>
  </si>
  <si>
    <t>241101</t>
  </si>
  <si>
    <t>241701</t>
  </si>
  <si>
    <t>250109</t>
  </si>
  <si>
    <t>250201</t>
  </si>
  <si>
    <t>250301</t>
  </si>
  <si>
    <t>250401</t>
  </si>
  <si>
    <t>250701</t>
  </si>
  <si>
    <t>250901</t>
  </si>
  <si>
    <t>251101</t>
  </si>
  <si>
    <t>251400</t>
  </si>
  <si>
    <t>251501</t>
  </si>
  <si>
    <t>251601</t>
  </si>
  <si>
    <t>260101</t>
  </si>
  <si>
    <t>260401</t>
  </si>
  <si>
    <t>260501</t>
  </si>
  <si>
    <t>260801</t>
  </si>
  <si>
    <t>260803</t>
  </si>
  <si>
    <t>260901</t>
  </si>
  <si>
    <t>261001</t>
  </si>
  <si>
    <t>261101</t>
  </si>
  <si>
    <t>261201</t>
  </si>
  <si>
    <t>261301</t>
  </si>
  <si>
    <t>261313</t>
  </si>
  <si>
    <t>261401</t>
  </si>
  <si>
    <t>261501</t>
  </si>
  <si>
    <t>261600</t>
  </si>
  <si>
    <t>261701</t>
  </si>
  <si>
    <t>261801</t>
  </si>
  <si>
    <t>261901</t>
  </si>
  <si>
    <t>262001</t>
  </si>
  <si>
    <t>270100</t>
  </si>
  <si>
    <t>270301</t>
  </si>
  <si>
    <t>270601</t>
  </si>
  <si>
    <t>270701</t>
  </si>
  <si>
    <t>271201</t>
  </si>
  <si>
    <t>280100</t>
  </si>
  <si>
    <t>280201</t>
  </si>
  <si>
    <t>280202</t>
  </si>
  <si>
    <t>280203</t>
  </si>
  <si>
    <t>280204</t>
  </si>
  <si>
    <t>280205</t>
  </si>
  <si>
    <t>280206</t>
  </si>
  <si>
    <t>280207</t>
  </si>
  <si>
    <t>280208</t>
  </si>
  <si>
    <t>280209</t>
  </si>
  <si>
    <t>280210</t>
  </si>
  <si>
    <t>280211</t>
  </si>
  <si>
    <t>280212</t>
  </si>
  <si>
    <t>280213</t>
  </si>
  <si>
    <t>280214</t>
  </si>
  <si>
    <t>280215</t>
  </si>
  <si>
    <t>280216</t>
  </si>
  <si>
    <t>280217</t>
  </si>
  <si>
    <t>280218</t>
  </si>
  <si>
    <t>280219</t>
  </si>
  <si>
    <t>280220</t>
  </si>
  <si>
    <t>280221</t>
  </si>
  <si>
    <t>280222</t>
  </si>
  <si>
    <t>280223</t>
  </si>
  <si>
    <t>280224</t>
  </si>
  <si>
    <t>280225</t>
  </si>
  <si>
    <t>280226</t>
  </si>
  <si>
    <t>280227</t>
  </si>
  <si>
    <t>280229</t>
  </si>
  <si>
    <t>280230</t>
  </si>
  <si>
    <t>280231</t>
  </si>
  <si>
    <t>280251</t>
  </si>
  <si>
    <t>280252</t>
  </si>
  <si>
    <t>280253</t>
  </si>
  <si>
    <t>280300</t>
  </si>
  <si>
    <t>280401</t>
  </si>
  <si>
    <t>280402</t>
  </si>
  <si>
    <t>280403</t>
  </si>
  <si>
    <t>280404</t>
  </si>
  <si>
    <t>280405</t>
  </si>
  <si>
    <t>280406</t>
  </si>
  <si>
    <t>280407</t>
  </si>
  <si>
    <t>280409</t>
  </si>
  <si>
    <t>280410</t>
  </si>
  <si>
    <t>280411</t>
  </si>
  <si>
    <t>280501</t>
  </si>
  <si>
    <t>280502</t>
  </si>
  <si>
    <t>280503</t>
  </si>
  <si>
    <t>280504</t>
  </si>
  <si>
    <t>280506</t>
  </si>
  <si>
    <t>280515</t>
  </si>
  <si>
    <t>280517</t>
  </si>
  <si>
    <t>280518</t>
  </si>
  <si>
    <t>280521</t>
  </si>
  <si>
    <t>280522</t>
  </si>
  <si>
    <t>280523</t>
  </si>
  <si>
    <t>300000</t>
  </si>
  <si>
    <t>307500</t>
  </si>
  <si>
    <t>310100</t>
  </si>
  <si>
    <t>310200</t>
  </si>
  <si>
    <t>310300</t>
  </si>
  <si>
    <t>310400</t>
  </si>
  <si>
    <t>310500</t>
  </si>
  <si>
    <t>310600</t>
  </si>
  <si>
    <t>320700</t>
  </si>
  <si>
    <t>320800</t>
  </si>
  <si>
    <t>320900</t>
  </si>
  <si>
    <t>321000</t>
  </si>
  <si>
    <t>321100</t>
  </si>
  <si>
    <t>321200</t>
  </si>
  <si>
    <t>331300</t>
  </si>
  <si>
    <t>331400</t>
  </si>
  <si>
    <t>331500</t>
  </si>
  <si>
    <t>331600</t>
  </si>
  <si>
    <t>331700</t>
  </si>
  <si>
    <t>331800</t>
  </si>
  <si>
    <t>331900</t>
  </si>
  <si>
    <t>332000</t>
  </si>
  <si>
    <t>332100</t>
  </si>
  <si>
    <t>332200</t>
  </si>
  <si>
    <t>332300</t>
  </si>
  <si>
    <t>333200</t>
  </si>
  <si>
    <t>342400</t>
  </si>
  <si>
    <t>342500</t>
  </si>
  <si>
    <t>342600</t>
  </si>
  <si>
    <t>342700</t>
  </si>
  <si>
    <t>342800</t>
  </si>
  <si>
    <t>342900</t>
  </si>
  <si>
    <t>343000</t>
  </si>
  <si>
    <t>353100</t>
  </si>
  <si>
    <t>400301</t>
  </si>
  <si>
    <t>400400</t>
  </si>
  <si>
    <t>400601</t>
  </si>
  <si>
    <t>400701</t>
  </si>
  <si>
    <t>400800</t>
  </si>
  <si>
    <t>400900</t>
  </si>
  <si>
    <t>401001</t>
  </si>
  <si>
    <t>401201</t>
  </si>
  <si>
    <t>401301</t>
  </si>
  <si>
    <t>401501</t>
  </si>
  <si>
    <t>410401</t>
  </si>
  <si>
    <t>410601</t>
  </si>
  <si>
    <t>411101</t>
  </si>
  <si>
    <t>411501</t>
  </si>
  <si>
    <t>411504</t>
  </si>
  <si>
    <t>411603</t>
  </si>
  <si>
    <t>411701</t>
  </si>
  <si>
    <t>411800</t>
  </si>
  <si>
    <t>411902</t>
  </si>
  <si>
    <t>412000</t>
  </si>
  <si>
    <t>412201</t>
  </si>
  <si>
    <t>412300</t>
  </si>
  <si>
    <t>412801</t>
  </si>
  <si>
    <t>412901</t>
  </si>
  <si>
    <t>412902</t>
  </si>
  <si>
    <t>420101</t>
  </si>
  <si>
    <t>420303</t>
  </si>
  <si>
    <t>420401</t>
  </si>
  <si>
    <t>420411</t>
  </si>
  <si>
    <t>420501</t>
  </si>
  <si>
    <t>420601</t>
  </si>
  <si>
    <t>420701</t>
  </si>
  <si>
    <t>420702</t>
  </si>
  <si>
    <t>420807</t>
  </si>
  <si>
    <t>420901</t>
  </si>
  <si>
    <t>421001</t>
  </si>
  <si>
    <t>421101</t>
  </si>
  <si>
    <t>421201</t>
  </si>
  <si>
    <t>421501</t>
  </si>
  <si>
    <t>421504</t>
  </si>
  <si>
    <t>421601</t>
  </si>
  <si>
    <t>421800</t>
  </si>
  <si>
    <t>421902</t>
  </si>
  <si>
    <t>430300</t>
  </si>
  <si>
    <t>430501</t>
  </si>
  <si>
    <t>430700</t>
  </si>
  <si>
    <t>430901</t>
  </si>
  <si>
    <t>431101</t>
  </si>
  <si>
    <t>431201</t>
  </si>
  <si>
    <t>431301</t>
  </si>
  <si>
    <t>431401</t>
  </si>
  <si>
    <t>431701</t>
  </si>
  <si>
    <t>440102</t>
  </si>
  <si>
    <t>440201</t>
  </si>
  <si>
    <t>440301</t>
  </si>
  <si>
    <t>440401</t>
  </si>
  <si>
    <t>440601</t>
  </si>
  <si>
    <t>440901</t>
  </si>
  <si>
    <t>441000</t>
  </si>
  <si>
    <t>441101</t>
  </si>
  <si>
    <t>441201</t>
  </si>
  <si>
    <t>441202</t>
  </si>
  <si>
    <t>441301</t>
  </si>
  <si>
    <t>441600</t>
  </si>
  <si>
    <t>441800</t>
  </si>
  <si>
    <t>441903</t>
  </si>
  <si>
    <t>442101</t>
  </si>
  <si>
    <t>442111</t>
  </si>
  <si>
    <t>442115</t>
  </si>
  <si>
    <t>450101</t>
  </si>
  <si>
    <t>450607</t>
  </si>
  <si>
    <t>450704</t>
  </si>
  <si>
    <t>450801</t>
  </si>
  <si>
    <t>451001</t>
  </si>
  <si>
    <t>460102</t>
  </si>
  <si>
    <t>460500</t>
  </si>
  <si>
    <t>460701</t>
  </si>
  <si>
    <t>460801</t>
  </si>
  <si>
    <t>460901</t>
  </si>
  <si>
    <t>461300</t>
  </si>
  <si>
    <t>461801</t>
  </si>
  <si>
    <t>461901</t>
  </si>
  <si>
    <t>462001</t>
  </si>
  <si>
    <t>470202</t>
  </si>
  <si>
    <t>470501</t>
  </si>
  <si>
    <t>470801</t>
  </si>
  <si>
    <t>470901</t>
  </si>
  <si>
    <t>471101</t>
  </si>
  <si>
    <t>471201</t>
  </si>
  <si>
    <t>471400</t>
  </si>
  <si>
    <t>471601</t>
  </si>
  <si>
    <t>471701</t>
  </si>
  <si>
    <t>472001</t>
  </si>
  <si>
    <t>472202</t>
  </si>
  <si>
    <t>472506</t>
  </si>
  <si>
    <t>480101</t>
  </si>
  <si>
    <t>480102</t>
  </si>
  <si>
    <t>480401</t>
  </si>
  <si>
    <t>480404</t>
  </si>
  <si>
    <t>480503</t>
  </si>
  <si>
    <t>480601</t>
  </si>
  <si>
    <t>490101</t>
  </si>
  <si>
    <t>490202</t>
  </si>
  <si>
    <t>490301</t>
  </si>
  <si>
    <t>490501</t>
  </si>
  <si>
    <t>490601</t>
  </si>
  <si>
    <t>490801</t>
  </si>
  <si>
    <t>490804</t>
  </si>
  <si>
    <t>491200</t>
  </si>
  <si>
    <t>491302</t>
  </si>
  <si>
    <t>491401</t>
  </si>
  <si>
    <t>491501</t>
  </si>
  <si>
    <t>491700</t>
  </si>
  <si>
    <t>500101</t>
  </si>
  <si>
    <t>500108</t>
  </si>
  <si>
    <t>500201</t>
  </si>
  <si>
    <t>500301</t>
  </si>
  <si>
    <t>500304</t>
  </si>
  <si>
    <t>500308</t>
  </si>
  <si>
    <t>500401</t>
  </si>
  <si>
    <t>500402</t>
  </si>
  <si>
    <t>510101</t>
  </si>
  <si>
    <t>510201</t>
  </si>
  <si>
    <t>510401</t>
  </si>
  <si>
    <t>510501</t>
  </si>
  <si>
    <t>511101</t>
  </si>
  <si>
    <t>511201</t>
  </si>
  <si>
    <t>511301</t>
  </si>
  <si>
    <t>511602</t>
  </si>
  <si>
    <t>511901</t>
  </si>
  <si>
    <t>512001</t>
  </si>
  <si>
    <t>512101</t>
  </si>
  <si>
    <t>512201</t>
  </si>
  <si>
    <t>512300</t>
  </si>
  <si>
    <t>512404</t>
  </si>
  <si>
    <t>512501</t>
  </si>
  <si>
    <t>512902</t>
  </si>
  <si>
    <t>513102</t>
  </si>
  <si>
    <t>520101</t>
  </si>
  <si>
    <t>520302</t>
  </si>
  <si>
    <t>520401</t>
  </si>
  <si>
    <t>520601</t>
  </si>
  <si>
    <t>520701</t>
  </si>
  <si>
    <t>521200</t>
  </si>
  <si>
    <t>521301</t>
  </si>
  <si>
    <t>521401</t>
  </si>
  <si>
    <t>521701</t>
  </si>
  <si>
    <t>521800</t>
  </si>
  <si>
    <t>522001</t>
  </si>
  <si>
    <t>522101</t>
  </si>
  <si>
    <t>530101</t>
  </si>
  <si>
    <t>530202</t>
  </si>
  <si>
    <t>530301</t>
  </si>
  <si>
    <t>530501</t>
  </si>
  <si>
    <t>530515</t>
  </si>
  <si>
    <t>530600</t>
  </si>
  <si>
    <t>540801</t>
  </si>
  <si>
    <t>540901</t>
  </si>
  <si>
    <t>541001</t>
  </si>
  <si>
    <t>541102</t>
  </si>
  <si>
    <t>541201</t>
  </si>
  <si>
    <t>541401</t>
  </si>
  <si>
    <t>550101</t>
  </si>
  <si>
    <t>550301</t>
  </si>
  <si>
    <t>560501</t>
  </si>
  <si>
    <t>560603</t>
  </si>
  <si>
    <t>560701</t>
  </si>
  <si>
    <t>561006</t>
  </si>
  <si>
    <t>570101</t>
  </si>
  <si>
    <t>570201</t>
  </si>
  <si>
    <t>570302</t>
  </si>
  <si>
    <t>570401</t>
  </si>
  <si>
    <t>570603</t>
  </si>
  <si>
    <t>571000</t>
  </si>
  <si>
    <t>571502</t>
  </si>
  <si>
    <t>571800</t>
  </si>
  <si>
    <t>571901</t>
  </si>
  <si>
    <t>572301</t>
  </si>
  <si>
    <t>572702</t>
  </si>
  <si>
    <t>572901</t>
  </si>
  <si>
    <t>573002</t>
  </si>
  <si>
    <t>580101</t>
  </si>
  <si>
    <t>580102</t>
  </si>
  <si>
    <t>580103</t>
  </si>
  <si>
    <t>580104</t>
  </si>
  <si>
    <t>580105</t>
  </si>
  <si>
    <t>580106</t>
  </si>
  <si>
    <t>580107</t>
  </si>
  <si>
    <t>580109</t>
  </si>
  <si>
    <t>580201</t>
  </si>
  <si>
    <t>580203</t>
  </si>
  <si>
    <t>580205</t>
  </si>
  <si>
    <t>580206</t>
  </si>
  <si>
    <t>580207</t>
  </si>
  <si>
    <t>580208</t>
  </si>
  <si>
    <t>580209</t>
  </si>
  <si>
    <t>580211</t>
  </si>
  <si>
    <t>580212</t>
  </si>
  <si>
    <t>580224</t>
  </si>
  <si>
    <t>580232</t>
  </si>
  <si>
    <t>580233</t>
  </si>
  <si>
    <t>580234</t>
  </si>
  <si>
    <t>580235</t>
  </si>
  <si>
    <t>580301</t>
  </si>
  <si>
    <t>580302</t>
  </si>
  <si>
    <t>580303</t>
  </si>
  <si>
    <t>580304</t>
  </si>
  <si>
    <t>580305</t>
  </si>
  <si>
    <t>580306</t>
  </si>
  <si>
    <t>580401</t>
  </si>
  <si>
    <t>580402</t>
  </si>
  <si>
    <t>580403</t>
  </si>
  <si>
    <t>580404</t>
  </si>
  <si>
    <t>580405</t>
  </si>
  <si>
    <t>580406</t>
  </si>
  <si>
    <t>580410</t>
  </si>
  <si>
    <t>580413</t>
  </si>
  <si>
    <t>580501</t>
  </si>
  <si>
    <t>580502</t>
  </si>
  <si>
    <t>580503</t>
  </si>
  <si>
    <t>580504</t>
  </si>
  <si>
    <t>580505</t>
  </si>
  <si>
    <t>580506</t>
  </si>
  <si>
    <t>580507</t>
  </si>
  <si>
    <t>580509</t>
  </si>
  <si>
    <t>580512</t>
  </si>
  <si>
    <t>580513</t>
  </si>
  <si>
    <t>580514</t>
  </si>
  <si>
    <t>580601</t>
  </si>
  <si>
    <t>580602</t>
  </si>
  <si>
    <t>580603</t>
  </si>
  <si>
    <t>580701</t>
  </si>
  <si>
    <t>580801</t>
  </si>
  <si>
    <t>580805</t>
  </si>
  <si>
    <t>580901</t>
  </si>
  <si>
    <t>580902</t>
  </si>
  <si>
    <t>580903</t>
  </si>
  <si>
    <t>580905</t>
  </si>
  <si>
    <t>580906</t>
  </si>
  <si>
    <t>580909</t>
  </si>
  <si>
    <t>580910</t>
  </si>
  <si>
    <t>580912</t>
  </si>
  <si>
    <t>580913</t>
  </si>
  <si>
    <t>580917</t>
  </si>
  <si>
    <t>581002</t>
  </si>
  <si>
    <t>581004</t>
  </si>
  <si>
    <t>581005</t>
  </si>
  <si>
    <t>581010</t>
  </si>
  <si>
    <t>581012</t>
  </si>
  <si>
    <t>581015</t>
  </si>
  <si>
    <t>590501</t>
  </si>
  <si>
    <t>590801</t>
  </si>
  <si>
    <t>590901</t>
  </si>
  <si>
    <t>591201</t>
  </si>
  <si>
    <t>591301</t>
  </si>
  <si>
    <t>591302</t>
  </si>
  <si>
    <t>591401</t>
  </si>
  <si>
    <t>591502</t>
  </si>
  <si>
    <t>600101</t>
  </si>
  <si>
    <t>600301</t>
  </si>
  <si>
    <t>600402</t>
  </si>
  <si>
    <t>600601</t>
  </si>
  <si>
    <t>600801</t>
  </si>
  <si>
    <t>600903</t>
  </si>
  <si>
    <t>610301</t>
  </si>
  <si>
    <t>610327</t>
  </si>
  <si>
    <t>610501</t>
  </si>
  <si>
    <t>610600</t>
  </si>
  <si>
    <t>610801</t>
  </si>
  <si>
    <t>610901</t>
  </si>
  <si>
    <t>611001</t>
  </si>
  <si>
    <t>620202</t>
  </si>
  <si>
    <t>620600</t>
  </si>
  <si>
    <t>620803</t>
  </si>
  <si>
    <t>620901</t>
  </si>
  <si>
    <t>621001</t>
  </si>
  <si>
    <t>621101</t>
  </si>
  <si>
    <t>621201</t>
  </si>
  <si>
    <t>621601</t>
  </si>
  <si>
    <t>621801</t>
  </si>
  <si>
    <t>622002</t>
  </si>
  <si>
    <t>630101</t>
  </si>
  <si>
    <t>630202</t>
  </si>
  <si>
    <t>630300</t>
  </si>
  <si>
    <t>630601</t>
  </si>
  <si>
    <t>630701</t>
  </si>
  <si>
    <t>630801</t>
  </si>
  <si>
    <t>630902</t>
  </si>
  <si>
    <t>630918</t>
  </si>
  <si>
    <t>631201</t>
  </si>
  <si>
    <t>640101</t>
  </si>
  <si>
    <t>640502</t>
  </si>
  <si>
    <t>640601</t>
  </si>
  <si>
    <t>640701</t>
  </si>
  <si>
    <t>640801</t>
  </si>
  <si>
    <t>641001</t>
  </si>
  <si>
    <t>641301</t>
  </si>
  <si>
    <t>641401</t>
  </si>
  <si>
    <t>641501</t>
  </si>
  <si>
    <t>641610</t>
  </si>
  <si>
    <t>641701</t>
  </si>
  <si>
    <t>650101</t>
  </si>
  <si>
    <t>650301</t>
  </si>
  <si>
    <t>650501</t>
  </si>
  <si>
    <t>650701</t>
  </si>
  <si>
    <t>650801</t>
  </si>
  <si>
    <t>650901</t>
  </si>
  <si>
    <t>650902</t>
  </si>
  <si>
    <t>651201</t>
  </si>
  <si>
    <t>651402</t>
  </si>
  <si>
    <t>651501</t>
  </si>
  <si>
    <t>651503</t>
  </si>
  <si>
    <t>660101</t>
  </si>
  <si>
    <t>660102</t>
  </si>
  <si>
    <t>660202</t>
  </si>
  <si>
    <t>660203</t>
  </si>
  <si>
    <t>660301</t>
  </si>
  <si>
    <t>660302</t>
  </si>
  <si>
    <t>660303</t>
  </si>
  <si>
    <t>660401</t>
  </si>
  <si>
    <t>660402</t>
  </si>
  <si>
    <t>660403</t>
  </si>
  <si>
    <t>660404</t>
  </si>
  <si>
    <t>660405</t>
  </si>
  <si>
    <t>660406</t>
  </si>
  <si>
    <t>660407</t>
  </si>
  <si>
    <t>660409</t>
  </si>
  <si>
    <t>660410</t>
  </si>
  <si>
    <t>660411</t>
  </si>
  <si>
    <t>660412</t>
  </si>
  <si>
    <t>660501</t>
  </si>
  <si>
    <t>660701</t>
  </si>
  <si>
    <t>660801</t>
  </si>
  <si>
    <t>660802</t>
  </si>
  <si>
    <t>660803</t>
  </si>
  <si>
    <t>660804</t>
  </si>
  <si>
    <t>660805</t>
  </si>
  <si>
    <t>660806</t>
  </si>
  <si>
    <t>660809</t>
  </si>
  <si>
    <t>660900</t>
  </si>
  <si>
    <t>661004</t>
  </si>
  <si>
    <t>661100</t>
  </si>
  <si>
    <t>661201</t>
  </si>
  <si>
    <t>661301</t>
  </si>
  <si>
    <t>661401</t>
  </si>
  <si>
    <t>661402</t>
  </si>
  <si>
    <t>661500</t>
  </si>
  <si>
    <t>661601</t>
  </si>
  <si>
    <t>661800</t>
  </si>
  <si>
    <t>661901</t>
  </si>
  <si>
    <t>661904</t>
  </si>
  <si>
    <t>661905</t>
  </si>
  <si>
    <t>662001</t>
  </si>
  <si>
    <t>662101</t>
  </si>
  <si>
    <t>662200</t>
  </si>
  <si>
    <t>662300</t>
  </si>
  <si>
    <t>662401</t>
  </si>
  <si>
    <t>662402</t>
  </si>
  <si>
    <t>670201</t>
  </si>
  <si>
    <t>670401</t>
  </si>
  <si>
    <t>671002</t>
  </si>
  <si>
    <t>671201</t>
  </si>
  <si>
    <t>671501</t>
  </si>
  <si>
    <t>680601</t>
  </si>
  <si>
    <t>680801</t>
  </si>
  <si>
    <t>2021-2022 Prekindergaten Expansion Grant for New Full-Day Placements for Four-Year-Old Students</t>
  </si>
  <si>
    <t>Appendix C: Grant Award Request and Collaboration Calculator</t>
  </si>
  <si>
    <t>Updated 7.1.2021</t>
  </si>
  <si>
    <t>Anticipated Number of Four-Year-Old Students to be Taught by NYS CERTIFIED Teacher(s)</t>
  </si>
  <si>
    <t>Anticipated Number of Four-Year-Old Students to be Taught by UNCERTIFIED Teacher(s)</t>
  </si>
  <si>
    <t>Anticipated Start Date</t>
  </si>
  <si>
    <t xml:space="preserve"> Funding and CBO collaboration amounts may be adjusted at the end of the school year to determine the Maximum Grant Payable based on the actual number of students served, number of full school days in operation, fewer certified teachers than anticipated, and amount of CBO collaboration above the 10% minimum set-aside.  Approved variance requests may impact funding distribution and reduce total. If actual approved school district expenditures are less than the total requested grant amount, funds will be reduced accordingly.</t>
  </si>
  <si>
    <t xml:space="preserve"> Anticipated School Year Start for First Year of Programming (2021-2022 or 2022-2023)</t>
  </si>
  <si>
    <t>Anticipated Number of Full (5+ hours) School Days (90-180):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</si>
</sst>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42" x14ac:knownFonts="1">
    <font>
      <sz val="11"/>
      <color theme="1"/>
      <name val="Calibri"/>
      <family val="2"/>
      <scheme val="minor"/>
    </font>
    <font>
      <sz val="11"/>
      <color theme="1"/>
      <name val="Arial"/>
      <family val="2"/>
    </font>
    <font>
      <sz val="12"/>
      <color theme="1"/>
      <name val="Arial"/>
      <family val="2"/>
    </font>
    <font>
      <sz val="10"/>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u/>
      <sz val="16"/>
      <color theme="1"/>
      <name val="Calibri"/>
      <family val="2"/>
      <scheme val="minor"/>
    </font>
    <font>
      <u/>
      <sz val="12"/>
      <color theme="1"/>
      <name val="Calibri"/>
      <family val="2"/>
      <scheme val="minor"/>
    </font>
    <font>
      <strike/>
      <sz val="12"/>
      <color theme="1"/>
      <name val="Calibri"/>
      <family val="2"/>
      <scheme val="minor"/>
    </font>
    <font>
      <b/>
      <sz val="12"/>
      <color theme="4" tint="-0.499984740745262"/>
      <name val="Calibri"/>
      <family val="2"/>
      <scheme val="minor"/>
    </font>
    <font>
      <b/>
      <sz val="14"/>
      <color rgb="FF0030C8"/>
      <name val="Times New Roman"/>
      <family val="1"/>
    </font>
    <font>
      <b/>
      <strike/>
      <sz val="12"/>
      <color rgb="FF0030C8"/>
      <name val="Times New Roman"/>
      <family val="1"/>
    </font>
    <font>
      <b/>
      <sz val="14"/>
      <color rgb="FF0030C8"/>
      <name val="Calibri"/>
      <family val="2"/>
      <scheme val="minor"/>
    </font>
    <font>
      <i/>
      <sz val="12"/>
      <color theme="1"/>
      <name val="Arial"/>
      <family val="2"/>
    </font>
    <font>
      <i/>
      <sz val="12"/>
      <color theme="1"/>
      <name val="Calibri"/>
      <family val="2"/>
      <scheme val="minor"/>
    </font>
    <font>
      <sz val="12"/>
      <color theme="1"/>
      <name val="Times New Roman"/>
      <family val="1"/>
    </font>
    <font>
      <b/>
      <sz val="16"/>
      <color theme="1"/>
      <name val="Times New Roman"/>
      <family val="1"/>
    </font>
    <font>
      <b/>
      <sz val="14"/>
      <color theme="1"/>
      <name val="Calibri"/>
      <family val="2"/>
      <scheme val="minor"/>
    </font>
    <font>
      <sz val="14"/>
      <color theme="1"/>
      <name val="Calibri"/>
      <family val="2"/>
      <scheme val="minor"/>
    </font>
    <font>
      <b/>
      <sz val="14.5"/>
      <color theme="1"/>
      <name val="Times New Roman"/>
      <family val="1"/>
    </font>
    <font>
      <b/>
      <sz val="14.5"/>
      <color theme="1"/>
      <name val="Calibri"/>
      <family val="2"/>
      <scheme val="minor"/>
    </font>
    <font>
      <b/>
      <u/>
      <sz val="14.5"/>
      <color theme="1"/>
      <name val="Calibri"/>
      <family val="2"/>
      <scheme val="minor"/>
    </font>
    <font>
      <sz val="14.5"/>
      <color theme="1"/>
      <name val="Calibri"/>
      <family val="2"/>
      <scheme val="minor"/>
    </font>
    <font>
      <b/>
      <sz val="14"/>
      <color theme="8" tint="-0.499984740745262"/>
      <name val="Times New Roman"/>
      <family val="1"/>
    </font>
    <font>
      <sz val="14"/>
      <color theme="8" tint="-0.499984740745262"/>
      <name val="Calibri"/>
      <family val="2"/>
      <scheme val="minor"/>
    </font>
    <font>
      <b/>
      <i/>
      <sz val="12"/>
      <color theme="2" tint="-0.749992370372631"/>
      <name val="Calibri"/>
      <family val="2"/>
      <scheme val="minor"/>
    </font>
    <font>
      <i/>
      <sz val="12"/>
      <color theme="2" tint="-0.749992370372631"/>
      <name val="Calibri"/>
      <family val="2"/>
      <scheme val="minor"/>
    </font>
    <font>
      <b/>
      <sz val="12"/>
      <color theme="2" tint="-0.89999084444715716"/>
      <name val="Times New Roman"/>
      <family val="1"/>
    </font>
    <font>
      <sz val="12"/>
      <color theme="2" tint="-0.89999084444715716"/>
      <name val="Times New Roman"/>
      <family val="1"/>
    </font>
    <font>
      <b/>
      <sz val="16"/>
      <color theme="0"/>
      <name val="Times New Roman"/>
      <family val="1"/>
    </font>
    <font>
      <b/>
      <sz val="16"/>
      <color theme="0"/>
      <name val="Calibri"/>
      <family val="2"/>
      <scheme val="minor"/>
    </font>
    <font>
      <b/>
      <sz val="14"/>
      <color rgb="FFC00000"/>
      <name val="Calibri"/>
      <family val="2"/>
      <scheme val="minor"/>
    </font>
    <font>
      <b/>
      <i/>
      <sz val="14"/>
      <color rgb="FFC00000"/>
      <name val="Calibri"/>
      <family val="2"/>
      <scheme val="minor"/>
    </font>
    <font>
      <sz val="14"/>
      <color rgb="FFC00000"/>
      <name val="Calibri"/>
      <family val="2"/>
      <scheme val="minor"/>
    </font>
    <font>
      <sz val="10"/>
      <name val="Arial"/>
      <family val="2"/>
    </font>
    <font>
      <sz val="12"/>
      <color rgb="FF454545"/>
      <name val="Calibri"/>
      <family val="2"/>
      <scheme val="minor"/>
    </font>
    <font>
      <b/>
      <u/>
      <sz val="18"/>
      <name val="Calibri"/>
      <family val="2"/>
      <scheme val="minor"/>
    </font>
    <font>
      <sz val="18"/>
      <name val="Calibri"/>
      <family val="2"/>
      <scheme val="minor"/>
    </font>
    <font>
      <b/>
      <sz val="12"/>
      <color rgb="FFC00000"/>
      <name val="Calibri"/>
      <family val="2"/>
      <scheme val="minor"/>
    </font>
    <font>
      <b/>
      <sz val="16"/>
      <color rgb="FF0030C8"/>
      <name val="Times New Roman"/>
      <family val="1"/>
    </font>
    <font>
      <sz val="16"/>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6" tint="0.39994506668294322"/>
        <bgColor indexed="64"/>
      </patternFill>
    </fill>
    <fill>
      <patternFill patternType="solid">
        <fgColor theme="7" tint="0.59996337778862885"/>
        <bgColor indexed="64"/>
      </patternFill>
    </fill>
    <fill>
      <patternFill patternType="solid">
        <fgColor theme="4" tint="0.79998168889431442"/>
        <bgColor indexed="64"/>
      </patternFill>
    </fill>
    <fill>
      <patternFill patternType="solid">
        <fgColor rgb="FFFFCCCC"/>
        <bgColor indexed="64"/>
      </patternFill>
    </fill>
    <fill>
      <patternFill patternType="solid">
        <fgColor theme="9" tint="0.79998168889431442"/>
        <bgColor indexed="64"/>
      </patternFill>
    </fill>
    <fill>
      <patternFill patternType="solid">
        <fgColor rgb="FFECF4FA"/>
        <bgColor indexed="64"/>
      </patternFill>
    </fill>
    <fill>
      <patternFill patternType="solid">
        <fgColor theme="8" tint="-0.499984740745262"/>
        <bgColor indexed="64"/>
      </patternFill>
    </fill>
  </fills>
  <borders count="55">
    <border>
      <left/>
      <right/>
      <top/>
      <bottom/>
      <diagonal/>
    </border>
    <border>
      <left style="thin">
        <color auto="1"/>
      </left>
      <right style="thin">
        <color auto="1"/>
      </right>
      <top style="thin">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style="thick">
        <color auto="1"/>
      </right>
      <top style="thin">
        <color auto="1"/>
      </top>
      <bottom style="thick">
        <color auto="1"/>
      </bottom>
      <diagonal/>
    </border>
    <border>
      <left/>
      <right/>
      <top style="thin">
        <color auto="1"/>
      </top>
      <bottom style="thick">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medium">
        <color theme="8" tint="-0.499984740745262"/>
      </left>
      <right style="medium">
        <color theme="8" tint="-0.499984740745262"/>
      </right>
      <top style="medium">
        <color theme="8" tint="-0.499984740745262"/>
      </top>
      <bottom style="medium">
        <color theme="8" tint="-0.499984740745262"/>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theme="8" tint="-0.499984740745262"/>
      </left>
      <right style="thin">
        <color theme="8" tint="-0.499984740745262"/>
      </right>
      <top style="thin">
        <color theme="8" tint="-0.499984740745262"/>
      </top>
      <bottom style="thin">
        <color theme="8" tint="-0.499984740745262"/>
      </bottom>
      <diagonal/>
    </border>
    <border>
      <left/>
      <right style="thin">
        <color theme="8" tint="-0.499984740745262"/>
      </right>
      <top style="thin">
        <color theme="8" tint="-0.499984740745262"/>
      </top>
      <bottom style="thin">
        <color theme="8" tint="-0.499984740745262"/>
      </bottom>
      <diagonal/>
    </border>
    <border>
      <left style="thick">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style="thin">
        <color theme="0" tint="-0.34998626667073579"/>
      </right>
      <top style="thin">
        <color theme="0" tint="-0.34998626667073579"/>
      </top>
      <bottom style="thick">
        <color theme="0" tint="-0.34998626667073579"/>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right/>
      <top style="medium">
        <color theme="8" tint="-0.499984740745262"/>
      </top>
      <bottom/>
      <diagonal/>
    </border>
    <border>
      <left style="medium">
        <color theme="8" tint="-0.499984740745262"/>
      </left>
      <right style="thin">
        <color theme="8" tint="-0.499984740745262"/>
      </right>
      <top style="medium">
        <color theme="8" tint="-0.499984740745262"/>
      </top>
      <bottom style="thin">
        <color theme="8" tint="-0.499984740745262"/>
      </bottom>
      <diagonal/>
    </border>
    <border>
      <left style="thin">
        <color theme="8" tint="-0.499984740745262"/>
      </left>
      <right style="thin">
        <color theme="8" tint="-0.499984740745262"/>
      </right>
      <top style="medium">
        <color theme="8" tint="-0.499984740745262"/>
      </top>
      <bottom style="thin">
        <color theme="8" tint="-0.499984740745262"/>
      </bottom>
      <diagonal/>
    </border>
    <border>
      <left style="thin">
        <color theme="8" tint="-0.499984740745262"/>
      </left>
      <right style="medium">
        <color theme="8" tint="-0.499984740745262"/>
      </right>
      <top style="medium">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thin">
        <color theme="8" tint="-0.499984740745262"/>
      </bottom>
      <diagonal/>
    </border>
    <border>
      <left style="thin">
        <color theme="8" tint="-0.499984740745262"/>
      </left>
      <right style="medium">
        <color theme="8" tint="-0.499984740745262"/>
      </right>
      <top style="thin">
        <color theme="8" tint="-0.499984740745262"/>
      </top>
      <bottom style="thin">
        <color theme="8" tint="-0.499984740745262"/>
      </bottom>
      <diagonal/>
    </border>
    <border>
      <left style="medium">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thin">
        <color theme="8" tint="-0.499984740745262"/>
      </right>
      <top style="thin">
        <color theme="8" tint="-0.499984740745262"/>
      </top>
      <bottom style="medium">
        <color theme="8" tint="-0.499984740745262"/>
      </bottom>
      <diagonal/>
    </border>
    <border>
      <left style="thin">
        <color theme="8" tint="-0.499984740745262"/>
      </left>
      <right style="medium">
        <color theme="8" tint="-0.499984740745262"/>
      </right>
      <top style="thin">
        <color theme="8" tint="-0.499984740745262"/>
      </top>
      <bottom style="medium">
        <color theme="8" tint="-0.499984740745262"/>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theme="8" tint="-0.499984740745262"/>
      </left>
      <right/>
      <top style="thin">
        <color theme="8" tint="-0.499984740745262"/>
      </top>
      <bottom style="thin">
        <color theme="8" tint="-0.499984740745262"/>
      </bottom>
      <diagonal/>
    </border>
    <border>
      <left style="medium">
        <color rgb="FF002060"/>
      </left>
      <right style="medium">
        <color rgb="FF002060"/>
      </right>
      <top style="medium">
        <color rgb="FF002060"/>
      </top>
      <bottom style="medium">
        <color rgb="FF002060"/>
      </bottom>
      <diagonal/>
    </border>
    <border>
      <left style="medium">
        <color rgb="FF002060"/>
      </left>
      <right/>
      <top style="medium">
        <color rgb="FF002060"/>
      </top>
      <bottom style="medium">
        <color rgb="FF002060"/>
      </bottom>
      <diagonal/>
    </border>
    <border>
      <left/>
      <right style="medium">
        <color rgb="FF002060"/>
      </right>
      <top style="medium">
        <color rgb="FF002060"/>
      </top>
      <bottom style="medium">
        <color rgb="FF002060"/>
      </bottom>
      <diagonal/>
    </border>
  </borders>
  <cellStyleXfs count="2">
    <xf numFmtId="0" fontId="0" fillId="0" borderId="0"/>
    <xf numFmtId="0" fontId="35" fillId="0" borderId="0">
      <alignment vertical="top"/>
    </xf>
  </cellStyleXfs>
  <cellXfs count="126">
    <xf numFmtId="0" fontId="0" fillId="0" borderId="0" xfId="0"/>
    <xf numFmtId="0" fontId="1" fillId="2" borderId="0" xfId="0" applyFont="1" applyFill="1"/>
    <xf numFmtId="0" fontId="1" fillId="0" borderId="0" xfId="0" applyFont="1"/>
    <xf numFmtId="0" fontId="1" fillId="0" borderId="0" xfId="0" applyFont="1" applyAlignment="1">
      <alignment vertical="center"/>
    </xf>
    <xf numFmtId="0" fontId="1" fillId="0" borderId="0" xfId="0" applyFont="1" applyAlignment="1">
      <alignment horizontal="left"/>
    </xf>
    <xf numFmtId="0" fontId="2" fillId="0" borderId="0" xfId="0" applyFont="1" applyAlignment="1">
      <alignment vertical="center"/>
    </xf>
    <xf numFmtId="0" fontId="1" fillId="2" borderId="0" xfId="0" applyFont="1" applyFill="1" applyBorder="1"/>
    <xf numFmtId="0" fontId="1" fillId="0" borderId="0" xfId="0" applyFont="1" applyBorder="1"/>
    <xf numFmtId="0" fontId="1" fillId="2" borderId="0" xfId="0" applyFont="1" applyFill="1" applyBorder="1" applyAlignment="1">
      <alignment vertical="center"/>
    </xf>
    <xf numFmtId="0" fontId="1" fillId="0" borderId="0" xfId="0" applyFont="1" applyBorder="1" applyAlignment="1">
      <alignment vertical="center"/>
    </xf>
    <xf numFmtId="0" fontId="9" fillId="2" borderId="0" xfId="0" applyFont="1" applyFill="1" applyBorder="1" applyAlignment="1">
      <alignment horizontal="center" vertical="center" wrapText="1"/>
    </xf>
    <xf numFmtId="3" fontId="12" fillId="0" borderId="0" xfId="0" applyNumberFormat="1" applyFont="1" applyBorder="1" applyAlignment="1" applyProtection="1">
      <alignment horizontal="center" vertical="center"/>
      <protection locked="0"/>
    </xf>
    <xf numFmtId="8" fontId="9" fillId="0" borderId="0" xfId="0" applyNumberFormat="1" applyFont="1" applyBorder="1" applyAlignment="1">
      <alignment horizontal="center" vertical="center"/>
    </xf>
    <xf numFmtId="0" fontId="1" fillId="2" borderId="0" xfId="0" applyFont="1" applyFill="1" applyBorder="1" applyAlignment="1">
      <alignment horizontal="left"/>
    </xf>
    <xf numFmtId="0" fontId="1" fillId="0" borderId="0" xfId="0" applyFont="1" applyBorder="1" applyAlignment="1">
      <alignment horizontal="left"/>
    </xf>
    <xf numFmtId="0" fontId="4" fillId="2" borderId="0" xfId="0" applyFont="1" applyFill="1" applyBorder="1"/>
    <xf numFmtId="0" fontId="2" fillId="2" borderId="0" xfId="0" applyFont="1" applyFill="1" applyBorder="1" applyAlignment="1">
      <alignment vertical="center"/>
    </xf>
    <xf numFmtId="0" fontId="2" fillId="0" borderId="0" xfId="0" applyFont="1" applyBorder="1" applyAlignment="1">
      <alignment vertical="center"/>
    </xf>
    <xf numFmtId="0" fontId="3" fillId="2" borderId="0" xfId="0" applyFont="1" applyFill="1" applyBorder="1"/>
    <xf numFmtId="0" fontId="0" fillId="2" borderId="0" xfId="0" applyFill="1" applyBorder="1"/>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3" fontId="11" fillId="3" borderId="19" xfId="0" applyNumberFormat="1" applyFont="1" applyFill="1" applyBorder="1" applyAlignment="1" applyProtection="1">
      <alignment horizontal="center" vertical="center"/>
      <protection locked="0"/>
    </xf>
    <xf numFmtId="8" fontId="4" fillId="0" borderId="19" xfId="0" applyNumberFormat="1" applyFont="1" applyBorder="1" applyAlignment="1">
      <alignment horizontal="center" vertical="center"/>
    </xf>
    <xf numFmtId="0" fontId="4" fillId="0" borderId="23" xfId="0" applyFont="1" applyBorder="1" applyAlignment="1">
      <alignment horizontal="center" vertical="center" wrapText="1"/>
    </xf>
    <xf numFmtId="0" fontId="4" fillId="0" borderId="23" xfId="0" applyFont="1" applyBorder="1" applyAlignment="1">
      <alignment horizontal="center" vertical="center"/>
    </xf>
    <xf numFmtId="0" fontId="29" fillId="8" borderId="29" xfId="0" applyFont="1" applyFill="1" applyBorder="1" applyAlignment="1">
      <alignment horizontal="center"/>
    </xf>
    <xf numFmtId="0" fontId="16" fillId="2" borderId="29" xfId="0" applyFont="1" applyFill="1" applyBorder="1" applyAlignment="1">
      <alignment horizontal="center" vertical="center"/>
    </xf>
    <xf numFmtId="0" fontId="16" fillId="2" borderId="32" xfId="0" applyFont="1" applyFill="1" applyBorder="1" applyAlignment="1">
      <alignment horizontal="center" vertical="center"/>
    </xf>
    <xf numFmtId="0" fontId="22" fillId="2" borderId="0" xfId="0" applyFont="1" applyFill="1" applyBorder="1" applyAlignment="1">
      <alignment horizontal="left" vertical="center" wrapText="1"/>
    </xf>
    <xf numFmtId="0" fontId="23" fillId="0" borderId="0" xfId="0" applyFont="1" applyAlignment="1">
      <alignment horizontal="left" vertical="center" wrapText="1"/>
    </xf>
    <xf numFmtId="0" fontId="23" fillId="0" borderId="34" xfId="0" applyFont="1" applyBorder="1" applyAlignment="1">
      <alignment horizontal="left" vertical="center" wrapText="1"/>
    </xf>
    <xf numFmtId="8" fontId="4" fillId="0" borderId="41" xfId="0" applyNumberFormat="1" applyFont="1" applyBorder="1" applyAlignment="1">
      <alignment horizontal="center" vertical="center"/>
    </xf>
    <xf numFmtId="14" fontId="32" fillId="3" borderId="11" xfId="0" applyNumberFormat="1" applyFont="1" applyFill="1" applyBorder="1" applyAlignment="1" applyProtection="1">
      <alignment horizontal="center" vertical="center" wrapText="1"/>
      <protection locked="0"/>
    </xf>
    <xf numFmtId="3" fontId="13" fillId="3" borderId="41"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locked="0"/>
    </xf>
    <xf numFmtId="0" fontId="4" fillId="0" borderId="0" xfId="0" applyFont="1"/>
    <xf numFmtId="0" fontId="4" fillId="0" borderId="0" xfId="0" applyFont="1" applyProtection="1">
      <protection locked="0"/>
    </xf>
    <xf numFmtId="49" fontId="36" fillId="0" borderId="1" xfId="1" applyNumberFormat="1" applyFont="1" applyBorder="1" applyAlignment="1">
      <alignment horizontal="left" vertical="top" wrapText="1"/>
    </xf>
    <xf numFmtId="0" fontId="4" fillId="0" borderId="0" xfId="0" applyFont="1" applyAlignment="1" applyProtection="1">
      <alignment horizontal="center"/>
      <protection locked="0"/>
    </xf>
    <xf numFmtId="49" fontId="36" fillId="0" borderId="1" xfId="1" applyNumberFormat="1" applyFont="1" applyBorder="1" applyAlignment="1">
      <alignment horizontal="center" vertical="top" wrapText="1"/>
    </xf>
    <xf numFmtId="0" fontId="7" fillId="2" borderId="0" xfId="0" applyFont="1" applyFill="1" applyBorder="1" applyAlignment="1">
      <alignment horizontal="center" vertical="center" wrapText="1"/>
    </xf>
    <xf numFmtId="0" fontId="39" fillId="2" borderId="0" xfId="0" applyFont="1" applyFill="1" applyBorder="1" applyAlignment="1">
      <alignment horizontal="right" vertical="center"/>
    </xf>
    <xf numFmtId="0" fontId="39" fillId="2" borderId="0" xfId="0" applyFont="1" applyFill="1" applyBorder="1" applyAlignment="1">
      <alignment horizontal="left" vertical="center"/>
    </xf>
    <xf numFmtId="14" fontId="11" fillId="3" borderId="52" xfId="0" applyNumberFormat="1" applyFont="1" applyFill="1" applyBorder="1" applyAlignment="1" applyProtection="1">
      <alignment horizontal="center" vertical="center"/>
      <protection locked="0"/>
    </xf>
    <xf numFmtId="1" fontId="11" fillId="3" borderId="52" xfId="0" applyNumberFormat="1" applyFont="1" applyFill="1" applyBorder="1" applyAlignment="1" applyProtection="1">
      <alignment horizontal="center" vertical="center"/>
      <protection locked="0"/>
    </xf>
    <xf numFmtId="0" fontId="40" fillId="3" borderId="53" xfId="0" applyNumberFormat="1" applyFont="1" applyFill="1" applyBorder="1" applyAlignment="1" applyProtection="1">
      <alignment horizontal="center" vertical="center"/>
      <protection locked="0"/>
    </xf>
    <xf numFmtId="0" fontId="41" fillId="0" borderId="54" xfId="0" applyNumberFormat="1" applyFont="1" applyBorder="1" applyAlignment="1"/>
    <xf numFmtId="0" fontId="39" fillId="0" borderId="0" xfId="0" applyFont="1" applyAlignment="1">
      <alignment horizontal="left" vertical="top"/>
    </xf>
    <xf numFmtId="0" fontId="30" fillId="10" borderId="0" xfId="0" applyFont="1" applyFill="1" applyBorder="1" applyAlignment="1">
      <alignment horizontal="center"/>
    </xf>
    <xf numFmtId="0" fontId="31" fillId="10" borderId="0" xfId="0" applyFont="1" applyFill="1" applyAlignment="1">
      <alignment horizontal="center"/>
    </xf>
    <xf numFmtId="0" fontId="17" fillId="0" borderId="0" xfId="0" applyFont="1" applyBorder="1" applyAlignment="1">
      <alignment horizontal="center"/>
    </xf>
    <xf numFmtId="0" fontId="6" fillId="0" borderId="0" xfId="0" applyFont="1" applyAlignment="1">
      <alignment horizontal="center"/>
    </xf>
    <xf numFmtId="0" fontId="20" fillId="0" borderId="0" xfId="0" applyFont="1" applyBorder="1" applyAlignment="1">
      <alignment horizontal="center"/>
    </xf>
    <xf numFmtId="0" fontId="21" fillId="0" borderId="0" xfId="0" applyFont="1" applyAlignment="1">
      <alignment horizontal="center"/>
    </xf>
    <xf numFmtId="0" fontId="4" fillId="2" borderId="43" xfId="0" applyFont="1" applyFill="1" applyBorder="1" applyAlignment="1">
      <alignment horizontal="left" wrapText="1"/>
    </xf>
    <xf numFmtId="0" fontId="4" fillId="2" borderId="44" xfId="0" applyFont="1" applyFill="1" applyBorder="1" applyAlignment="1">
      <alignment horizontal="left" wrapText="1"/>
    </xf>
    <xf numFmtId="0" fontId="4" fillId="2" borderId="45" xfId="0" applyFont="1" applyFill="1" applyBorder="1" applyAlignment="1">
      <alignment horizontal="left" wrapText="1"/>
    </xf>
    <xf numFmtId="0" fontId="37" fillId="2" borderId="0" xfId="0" applyFont="1" applyFill="1" applyBorder="1" applyAlignment="1">
      <alignment horizontal="center" vertical="center" wrapText="1"/>
    </xf>
    <xf numFmtId="0" fontId="38" fillId="0" borderId="0" xfId="0" applyFont="1" applyAlignment="1">
      <alignment horizontal="center" vertical="center"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47" xfId="0" applyFont="1" applyBorder="1" applyAlignment="1">
      <alignment horizontal="center" vertical="center" wrapText="1"/>
    </xf>
    <xf numFmtId="49" fontId="13" fillId="3" borderId="49" xfId="0" quotePrefix="1" applyNumberFormat="1" applyFont="1" applyFill="1" applyBorder="1" applyAlignment="1" applyProtection="1">
      <alignment horizontal="center" vertical="center"/>
      <protection locked="0"/>
    </xf>
    <xf numFmtId="0" fontId="19" fillId="0" borderId="49" xfId="0" applyFont="1" applyBorder="1" applyAlignment="1">
      <alignment horizontal="center" vertical="center"/>
    </xf>
    <xf numFmtId="0" fontId="19" fillId="0" borderId="50" xfId="0" applyFont="1" applyBorder="1" applyAlignment="1">
      <alignment horizontal="center" vertical="center"/>
    </xf>
    <xf numFmtId="0" fontId="18" fillId="2" borderId="46"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32" fillId="2" borderId="48" xfId="0" applyFont="1" applyFill="1" applyBorder="1" applyAlignment="1">
      <alignment horizontal="right" vertical="center"/>
    </xf>
    <xf numFmtId="0" fontId="32" fillId="2" borderId="49" xfId="0" applyFont="1" applyFill="1" applyBorder="1" applyAlignment="1">
      <alignment horizontal="right" vertical="center"/>
    </xf>
    <xf numFmtId="0" fontId="34" fillId="0" borderId="49" xfId="0" applyFont="1" applyBorder="1" applyAlignment="1">
      <alignment horizontal="right" vertical="center"/>
    </xf>
    <xf numFmtId="0" fontId="7" fillId="2" borderId="0" xfId="0" applyFont="1" applyFill="1" applyBorder="1" applyAlignment="1">
      <alignment horizontal="center"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8" fontId="4" fillId="0" borderId="19" xfId="0" applyNumberFormat="1" applyFont="1" applyBorder="1" applyAlignment="1">
      <alignment horizontal="center" vertical="center"/>
    </xf>
    <xf numFmtId="8" fontId="4" fillId="0" borderId="20" xfId="0" applyNumberFormat="1" applyFont="1" applyBorder="1" applyAlignment="1">
      <alignment horizontal="center" vertical="center"/>
    </xf>
    <xf numFmtId="0" fontId="4" fillId="2" borderId="21" xfId="0" applyFont="1" applyFill="1" applyBorder="1" applyAlignment="1"/>
    <xf numFmtId="0" fontId="0" fillId="0" borderId="22" xfId="0" applyBorder="1" applyAlignment="1"/>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10" fillId="5" borderId="38" xfId="0" applyFont="1" applyFill="1" applyBorder="1" applyAlignment="1">
      <alignment horizontal="center" vertical="center"/>
    </xf>
    <xf numFmtId="0" fontId="10" fillId="5" borderId="23" xfId="0" applyFont="1" applyFill="1" applyBorder="1" applyAlignment="1">
      <alignment horizontal="center" vertical="center"/>
    </xf>
    <xf numFmtId="0" fontId="10" fillId="5" borderId="39" xfId="0" applyFont="1" applyFill="1" applyBorder="1" applyAlignment="1">
      <alignment horizontal="center" vertical="center"/>
    </xf>
    <xf numFmtId="0" fontId="4" fillId="0" borderId="23" xfId="0" applyFont="1" applyBorder="1" applyAlignment="1">
      <alignment horizontal="center" vertical="center"/>
    </xf>
    <xf numFmtId="0" fontId="4" fillId="0" borderId="39" xfId="0" applyFont="1" applyBorder="1" applyAlignment="1">
      <alignment horizontal="center" vertical="center"/>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8" fontId="4" fillId="0" borderId="41" xfId="0" applyNumberFormat="1" applyFont="1" applyBorder="1" applyAlignment="1">
      <alignment horizontal="center" vertical="center"/>
    </xf>
    <xf numFmtId="8" fontId="4" fillId="0" borderId="42" xfId="0" applyNumberFormat="1" applyFont="1" applyBorder="1" applyAlignment="1">
      <alignment horizontal="center" vertical="center"/>
    </xf>
    <xf numFmtId="0" fontId="4" fillId="2" borderId="51" xfId="0" applyFont="1" applyFill="1" applyBorder="1" applyAlignment="1"/>
    <xf numFmtId="0" fontId="0" fillId="0" borderId="24" xfId="0" applyBorder="1" applyAlignment="1"/>
    <xf numFmtId="0" fontId="16" fillId="2" borderId="28" xfId="0" applyFont="1" applyFill="1" applyBorder="1" applyAlignment="1">
      <alignment horizontal="center" vertical="center"/>
    </xf>
    <xf numFmtId="0" fontId="16" fillId="0" borderId="29" xfId="0" applyFont="1" applyBorder="1" applyAlignment="1">
      <alignment horizontal="center" vertical="center"/>
    </xf>
    <xf numFmtId="0" fontId="16" fillId="2" borderId="29" xfId="0" applyFont="1" applyFill="1" applyBorder="1" applyAlignment="1">
      <alignment horizontal="left" vertical="center"/>
    </xf>
    <xf numFmtId="0" fontId="16" fillId="0" borderId="30" xfId="0" applyFont="1" applyBorder="1" applyAlignment="1">
      <alignment horizontal="left" vertical="center"/>
    </xf>
    <xf numFmtId="0" fontId="16" fillId="2" borderId="31" xfId="0" applyFont="1" applyFill="1" applyBorder="1" applyAlignment="1">
      <alignment horizontal="center" vertical="center"/>
    </xf>
    <xf numFmtId="0" fontId="16" fillId="0" borderId="32" xfId="0" applyFont="1" applyBorder="1" applyAlignment="1">
      <alignment horizontal="center" vertical="center"/>
    </xf>
    <xf numFmtId="0" fontId="16" fillId="2" borderId="32" xfId="0" applyFont="1" applyFill="1" applyBorder="1" applyAlignment="1">
      <alignment horizontal="left" vertical="center"/>
    </xf>
    <xf numFmtId="0" fontId="16" fillId="0" borderId="33" xfId="0" applyFont="1" applyBorder="1" applyAlignment="1">
      <alignment horizontal="left" vertical="center"/>
    </xf>
    <xf numFmtId="0" fontId="6" fillId="6" borderId="8" xfId="0" applyFont="1" applyFill="1" applyBorder="1" applyAlignment="1">
      <alignment horizontal="right" vertical="center" wrapText="1"/>
    </xf>
    <xf numFmtId="0" fontId="6" fillId="6" borderId="9" xfId="0" applyFont="1" applyFill="1" applyBorder="1" applyAlignment="1">
      <alignment horizontal="right" vertical="center" wrapText="1"/>
    </xf>
    <xf numFmtId="6" fontId="6" fillId="6" borderId="9" xfId="0" applyNumberFormat="1" applyFont="1" applyFill="1" applyBorder="1" applyAlignment="1">
      <alignment horizontal="center" vertical="center"/>
    </xf>
    <xf numFmtId="6" fontId="6" fillId="6" borderId="10" xfId="0" applyNumberFormat="1" applyFont="1" applyFill="1" applyBorder="1" applyAlignment="1">
      <alignment horizontal="center" vertical="center"/>
    </xf>
    <xf numFmtId="0" fontId="14" fillId="7" borderId="5" xfId="0" applyFont="1" applyFill="1" applyBorder="1" applyAlignment="1">
      <alignment vertical="center" wrapText="1"/>
    </xf>
    <xf numFmtId="0" fontId="15" fillId="7" borderId="7" xfId="0" applyFont="1" applyFill="1" applyBorder="1" applyAlignment="1">
      <alignment vertical="center"/>
    </xf>
    <xf numFmtId="0" fontId="15" fillId="7" borderId="6" xfId="0" applyFont="1" applyFill="1" applyBorder="1" applyAlignment="1">
      <alignment vertical="center"/>
    </xf>
    <xf numFmtId="0" fontId="28" fillId="2" borderId="25" xfId="0" applyFont="1" applyFill="1" applyBorder="1" applyAlignment="1">
      <alignment horizontal="center"/>
    </xf>
    <xf numFmtId="0" fontId="28" fillId="0" borderId="26" xfId="0" applyFont="1" applyBorder="1" applyAlignment="1">
      <alignment horizontal="center"/>
    </xf>
    <xf numFmtId="0" fontId="28" fillId="0" borderId="27" xfId="0" applyFont="1" applyBorder="1" applyAlignment="1">
      <alignment horizontal="center"/>
    </xf>
    <xf numFmtId="0" fontId="29" fillId="8" borderId="28" xfId="0" applyFont="1" applyFill="1" applyBorder="1" applyAlignment="1">
      <alignment horizontal="center"/>
    </xf>
    <xf numFmtId="0" fontId="29" fillId="8" borderId="29" xfId="0" applyFont="1" applyFill="1" applyBorder="1" applyAlignment="1">
      <alignment horizontal="center"/>
    </xf>
    <xf numFmtId="0" fontId="29" fillId="8" borderId="30" xfId="0" applyFont="1" applyFill="1" applyBorder="1" applyAlignment="1">
      <alignment horizontal="center"/>
    </xf>
    <xf numFmtId="6" fontId="26" fillId="9" borderId="3" xfId="0" applyNumberFormat="1" applyFont="1" applyFill="1" applyBorder="1" applyAlignment="1">
      <alignment horizontal="center" vertical="center"/>
    </xf>
    <xf numFmtId="0" fontId="27" fillId="0" borderId="4" xfId="0" applyFont="1" applyBorder="1" applyAlignment="1">
      <alignment horizontal="center" vertical="center"/>
    </xf>
    <xf numFmtId="0" fontId="26" fillId="9" borderId="2" xfId="0" applyFont="1" applyFill="1" applyBorder="1" applyAlignment="1">
      <alignment horizontal="right" vertical="center" wrapText="1"/>
    </xf>
    <xf numFmtId="0" fontId="27" fillId="0" borderId="3" xfId="0" applyFont="1" applyBorder="1" applyAlignment="1">
      <alignment horizontal="right" vertical="center" wrapText="1"/>
    </xf>
  </cellXfs>
  <cellStyles count="2">
    <cellStyle name="Normal" xfId="0" builtinId="0"/>
    <cellStyle name="Normal 2" xfId="1" xr:uid="{2F52D9C1-24FE-4D1B-8E86-A633F47E1132}"/>
  </cellStyles>
  <dxfs count="14">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s>
  <tableStyles count="0" defaultTableStyle="TableStyleMedium2" defaultPivotStyle="PivotStyleLight16"/>
  <colors>
    <mruColors>
      <color rgb="FFECF4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C5F1C-B947-4466-8229-6D128C09DB8E}">
  <sheetPr>
    <pageSetUpPr fitToPage="1"/>
  </sheetPr>
  <dimension ref="B1:I38"/>
  <sheetViews>
    <sheetView showGridLines="0" tabSelected="1" zoomScale="90" zoomScaleNormal="90" zoomScalePageLayoutView="90" workbookViewId="0">
      <selection activeCell="C5" sqref="C5:G5"/>
    </sheetView>
  </sheetViews>
  <sheetFormatPr defaultColWidth="9.08984375" defaultRowHeight="14" x14ac:dyDescent="0.3"/>
  <cols>
    <col min="1" max="1" width="4.7265625" style="2" customWidth="1"/>
    <col min="2" max="2" width="3.6328125" style="1" customWidth="1"/>
    <col min="3" max="3" width="16.08984375" style="2" customWidth="1"/>
    <col min="4" max="4" width="13.453125" style="2" customWidth="1"/>
    <col min="5" max="5" width="27.453125" style="2" customWidth="1"/>
    <col min="6" max="6" width="21.08984375" style="2" customWidth="1"/>
    <col min="7" max="7" width="19.453125" style="2" customWidth="1"/>
    <col min="8" max="8" width="20.81640625" style="2" customWidth="1"/>
    <col min="9" max="9" width="2.54296875" style="2" customWidth="1"/>
    <col min="10" max="10" width="4.36328125" style="2" customWidth="1"/>
    <col min="11" max="16384" width="9.08984375" style="2"/>
  </cols>
  <sheetData>
    <row r="1" spans="2:9" ht="14" customHeight="1" x14ac:dyDescent="0.3"/>
    <row r="2" spans="2:9" ht="21" x14ac:dyDescent="0.5">
      <c r="B2" s="6"/>
      <c r="C2" s="51"/>
      <c r="D2" s="52"/>
      <c r="E2" s="52"/>
      <c r="F2" s="52"/>
      <c r="G2" s="52"/>
      <c r="H2" s="52"/>
      <c r="I2" s="7"/>
    </row>
    <row r="3" spans="2:9" ht="25" customHeight="1" x14ac:dyDescent="0.5">
      <c r="B3" s="6"/>
      <c r="C3" s="49" t="s">
        <v>13</v>
      </c>
      <c r="D3" s="50"/>
      <c r="E3" s="50"/>
      <c r="F3" s="50"/>
      <c r="G3" s="50"/>
      <c r="H3" s="50"/>
      <c r="I3" s="7"/>
    </row>
    <row r="4" spans="2:9" ht="25" customHeight="1" thickBot="1" x14ac:dyDescent="0.5">
      <c r="B4" s="6"/>
      <c r="C4" s="53" t="s">
        <v>1472</v>
      </c>
      <c r="D4" s="54"/>
      <c r="E4" s="54"/>
      <c r="F4" s="54"/>
      <c r="G4" s="54"/>
      <c r="H4" s="54"/>
      <c r="I4" s="7"/>
    </row>
    <row r="5" spans="2:9" ht="51" customHeight="1" thickBot="1" x14ac:dyDescent="0.35">
      <c r="B5" s="6"/>
      <c r="C5" s="58" t="s">
        <v>1473</v>
      </c>
      <c r="D5" s="59"/>
      <c r="E5" s="59"/>
      <c r="F5" s="59"/>
      <c r="G5" s="59"/>
      <c r="H5" s="33" t="s">
        <v>2</v>
      </c>
      <c r="I5" s="7"/>
    </row>
    <row r="6" spans="2:9" ht="8" customHeight="1" thickBot="1" x14ac:dyDescent="0.35">
      <c r="B6" s="6"/>
      <c r="C6" s="29"/>
      <c r="D6" s="30"/>
      <c r="E6" s="30"/>
      <c r="F6" s="30"/>
      <c r="G6" s="30"/>
      <c r="H6" s="31"/>
      <c r="I6" s="7"/>
    </row>
    <row r="7" spans="2:9" ht="34.5" customHeight="1" x14ac:dyDescent="0.35">
      <c r="B7" s="6"/>
      <c r="C7" s="55" t="s">
        <v>745</v>
      </c>
      <c r="D7" s="56"/>
      <c r="E7" s="56"/>
      <c r="F7" s="56"/>
      <c r="G7" s="56"/>
      <c r="H7" s="57"/>
      <c r="I7" s="7"/>
    </row>
    <row r="8" spans="2:9" ht="30" customHeight="1" x14ac:dyDescent="0.3">
      <c r="B8" s="6"/>
      <c r="C8" s="66" t="s">
        <v>14</v>
      </c>
      <c r="D8" s="67"/>
      <c r="E8" s="68"/>
      <c r="F8" s="60" t="str">
        <f>IFERROR(VLOOKUP($F$9,'BEDS Code'!B3:C728,2,FALSE),"Name Will Enter Automatically")</f>
        <v>Name Will Enter Automatically</v>
      </c>
      <c r="G8" s="61"/>
      <c r="H8" s="62"/>
      <c r="I8" s="7"/>
    </row>
    <row r="9" spans="2:9" ht="30" customHeight="1" thickBot="1" x14ac:dyDescent="0.35">
      <c r="B9" s="6"/>
      <c r="C9" s="69" t="s">
        <v>16</v>
      </c>
      <c r="D9" s="70"/>
      <c r="E9" s="71"/>
      <c r="F9" s="63"/>
      <c r="G9" s="64"/>
      <c r="H9" s="65"/>
      <c r="I9" s="7"/>
    </row>
    <row r="10" spans="2:9" ht="24" customHeight="1" thickBot="1" x14ac:dyDescent="0.35">
      <c r="B10" s="6"/>
      <c r="C10" s="72"/>
      <c r="D10" s="72"/>
      <c r="E10" s="72"/>
      <c r="F10" s="72"/>
      <c r="G10" s="72"/>
      <c r="H10" s="72"/>
      <c r="I10" s="7"/>
    </row>
    <row r="11" spans="2:9" ht="28.5" customHeight="1" thickBot="1" x14ac:dyDescent="0.55000000000000004">
      <c r="B11" s="6"/>
      <c r="E11" s="46"/>
      <c r="F11" s="47"/>
      <c r="G11" s="42"/>
      <c r="I11" s="7"/>
    </row>
    <row r="12" spans="2:9" ht="28.5" customHeight="1" thickBot="1" x14ac:dyDescent="0.35">
      <c r="B12" s="6"/>
      <c r="D12" s="48" t="s">
        <v>1479</v>
      </c>
      <c r="E12" s="48"/>
      <c r="F12" s="48"/>
      <c r="G12" s="48"/>
      <c r="I12" s="7"/>
    </row>
    <row r="13" spans="2:9" ht="30.5" customHeight="1" thickBot="1" x14ac:dyDescent="0.35">
      <c r="B13" s="6"/>
      <c r="C13" s="44"/>
      <c r="D13" s="43" t="s">
        <v>1477</v>
      </c>
      <c r="E13" s="41"/>
      <c r="G13" s="42" t="s">
        <v>1480</v>
      </c>
      <c r="H13" s="45"/>
      <c r="I13" s="7"/>
    </row>
    <row r="14" spans="2:9" ht="21" customHeight="1" thickBot="1" x14ac:dyDescent="0.35">
      <c r="B14" s="6"/>
      <c r="E14" s="41"/>
      <c r="I14" s="7"/>
    </row>
    <row r="15" spans="2:9" ht="35.5" customHeight="1" x14ac:dyDescent="0.3">
      <c r="B15" s="6"/>
      <c r="C15" s="73" t="s">
        <v>3</v>
      </c>
      <c r="D15" s="74"/>
      <c r="E15" s="74"/>
      <c r="F15" s="74"/>
      <c r="G15" s="74"/>
      <c r="H15" s="75"/>
      <c r="I15" s="7"/>
    </row>
    <row r="16" spans="2:9" ht="15.5" x14ac:dyDescent="0.3">
      <c r="B16" s="6"/>
      <c r="C16" s="76" t="s">
        <v>1475</v>
      </c>
      <c r="D16" s="77"/>
      <c r="E16" s="77"/>
      <c r="F16" s="77"/>
      <c r="G16" s="77"/>
      <c r="H16" s="78"/>
      <c r="I16" s="7"/>
    </row>
    <row r="17" spans="2:9" ht="30.75" customHeight="1" x14ac:dyDescent="0.35">
      <c r="B17" s="6"/>
      <c r="C17" s="85"/>
      <c r="D17" s="86"/>
      <c r="E17" s="20" t="s">
        <v>4</v>
      </c>
      <c r="F17" s="21" t="s">
        <v>0</v>
      </c>
      <c r="G17" s="79" t="s">
        <v>5</v>
      </c>
      <c r="H17" s="80"/>
      <c r="I17" s="7"/>
    </row>
    <row r="18" spans="2:9" s="3" customFormat="1" ht="30" customHeight="1" thickBot="1" x14ac:dyDescent="0.4">
      <c r="B18" s="8"/>
      <c r="C18" s="81" t="s">
        <v>6</v>
      </c>
      <c r="D18" s="82"/>
      <c r="E18" s="22"/>
      <c r="F18" s="23">
        <v>10000</v>
      </c>
      <c r="G18" s="83">
        <f>E18*F18</f>
        <v>0</v>
      </c>
      <c r="H18" s="84"/>
      <c r="I18" s="9"/>
    </row>
    <row r="19" spans="2:9" s="3" customFormat="1" ht="25" customHeight="1" thickBot="1" x14ac:dyDescent="0.4">
      <c r="B19" s="8"/>
      <c r="C19" s="10"/>
      <c r="D19" s="10"/>
      <c r="E19" s="11"/>
      <c r="F19" s="12"/>
      <c r="G19" s="12"/>
      <c r="H19" s="12"/>
      <c r="I19" s="9"/>
    </row>
    <row r="20" spans="2:9" s="4" customFormat="1" ht="38" customHeight="1" x14ac:dyDescent="0.3">
      <c r="B20" s="13"/>
      <c r="C20" s="87" t="s">
        <v>7</v>
      </c>
      <c r="D20" s="88"/>
      <c r="E20" s="88"/>
      <c r="F20" s="88"/>
      <c r="G20" s="88"/>
      <c r="H20" s="89"/>
      <c r="I20" s="14"/>
    </row>
    <row r="21" spans="2:9" ht="15.5" customHeight="1" x14ac:dyDescent="0.3">
      <c r="B21" s="6"/>
      <c r="C21" s="90" t="s">
        <v>1476</v>
      </c>
      <c r="D21" s="91"/>
      <c r="E21" s="91"/>
      <c r="F21" s="91"/>
      <c r="G21" s="91"/>
      <c r="H21" s="92"/>
      <c r="I21" s="7"/>
    </row>
    <row r="22" spans="2:9" ht="30.75" customHeight="1" x14ac:dyDescent="0.35">
      <c r="B22" s="6"/>
      <c r="C22" s="99"/>
      <c r="D22" s="100"/>
      <c r="E22" s="24" t="s">
        <v>4</v>
      </c>
      <c r="F22" s="25" t="s">
        <v>0</v>
      </c>
      <c r="G22" s="93" t="s">
        <v>5</v>
      </c>
      <c r="H22" s="94"/>
      <c r="I22" s="7"/>
    </row>
    <row r="23" spans="2:9" s="3" customFormat="1" ht="29" customHeight="1" thickBot="1" x14ac:dyDescent="0.4">
      <c r="B23" s="8"/>
      <c r="C23" s="95" t="s">
        <v>6</v>
      </c>
      <c r="D23" s="96"/>
      <c r="E23" s="34"/>
      <c r="F23" s="32">
        <v>7000</v>
      </c>
      <c r="G23" s="97">
        <f>F23*E23</f>
        <v>0</v>
      </c>
      <c r="H23" s="98"/>
      <c r="I23" s="9"/>
    </row>
    <row r="24" spans="2:9" ht="16.5" customHeight="1" thickBot="1" x14ac:dyDescent="0.4">
      <c r="B24" s="6"/>
      <c r="C24" s="15"/>
      <c r="D24" s="15"/>
      <c r="E24" s="15"/>
      <c r="F24" s="15"/>
      <c r="G24" s="15"/>
      <c r="H24" s="15"/>
      <c r="I24" s="7"/>
    </row>
    <row r="25" spans="2:9" s="3" customFormat="1" ht="51.75" customHeight="1" thickTop="1" x14ac:dyDescent="0.35">
      <c r="B25" s="8"/>
      <c r="C25" s="109" t="s">
        <v>15</v>
      </c>
      <c r="D25" s="110"/>
      <c r="E25" s="110"/>
      <c r="F25" s="110"/>
      <c r="G25" s="111">
        <f>G18+G23</f>
        <v>0</v>
      </c>
      <c r="H25" s="112"/>
      <c r="I25" s="9"/>
    </row>
    <row r="26" spans="2:9" s="3" customFormat="1" ht="51.75" customHeight="1" x14ac:dyDescent="0.35">
      <c r="B26" s="8"/>
      <c r="C26" s="124" t="s">
        <v>743</v>
      </c>
      <c r="D26" s="125"/>
      <c r="E26" s="125"/>
      <c r="F26" s="125"/>
      <c r="G26" s="122">
        <f>G25*0.1</f>
        <v>0</v>
      </c>
      <c r="H26" s="123"/>
      <c r="I26" s="9"/>
    </row>
    <row r="27" spans="2:9" s="5" customFormat="1" ht="99" customHeight="1" thickBot="1" x14ac:dyDescent="0.4">
      <c r="B27" s="16"/>
      <c r="C27" s="113" t="s">
        <v>1478</v>
      </c>
      <c r="D27" s="114"/>
      <c r="E27" s="114"/>
      <c r="F27" s="114"/>
      <c r="G27" s="114"/>
      <c r="H27" s="115"/>
      <c r="I27" s="17"/>
    </row>
    <row r="28" spans="2:9" ht="25" customHeight="1" thickTop="1" thickBot="1" x14ac:dyDescent="0.4">
      <c r="B28" s="6"/>
      <c r="C28" s="18"/>
      <c r="D28" s="19"/>
      <c r="E28" s="19"/>
      <c r="F28" s="19"/>
      <c r="G28" s="19"/>
      <c r="H28" s="19"/>
      <c r="I28" s="7"/>
    </row>
    <row r="29" spans="2:9" ht="20" customHeight="1" thickTop="1" x14ac:dyDescent="0.3">
      <c r="B29" s="6"/>
      <c r="C29" s="116" t="s">
        <v>8</v>
      </c>
      <c r="D29" s="117"/>
      <c r="E29" s="117"/>
      <c r="F29" s="117"/>
      <c r="G29" s="117"/>
      <c r="H29" s="118"/>
      <c r="I29" s="7"/>
    </row>
    <row r="30" spans="2:9" ht="20" customHeight="1" x14ac:dyDescent="0.35">
      <c r="B30" s="6"/>
      <c r="C30" s="119" t="s">
        <v>9</v>
      </c>
      <c r="D30" s="120"/>
      <c r="E30" s="26" t="s">
        <v>10</v>
      </c>
      <c r="F30" s="26" t="s">
        <v>11</v>
      </c>
      <c r="G30" s="120" t="s">
        <v>12</v>
      </c>
      <c r="H30" s="121"/>
      <c r="I30" s="7"/>
    </row>
    <row r="31" spans="2:9" ht="20" customHeight="1" x14ac:dyDescent="0.3">
      <c r="B31" s="6"/>
      <c r="C31" s="101"/>
      <c r="D31" s="102"/>
      <c r="E31" s="27"/>
      <c r="F31" s="27"/>
      <c r="G31" s="103"/>
      <c r="H31" s="104"/>
      <c r="I31" s="7"/>
    </row>
    <row r="32" spans="2:9" ht="20" customHeight="1" thickBot="1" x14ac:dyDescent="0.35">
      <c r="B32" s="6"/>
      <c r="C32" s="105"/>
      <c r="D32" s="106"/>
      <c r="E32" s="28"/>
      <c r="F32" s="28"/>
      <c r="G32" s="107"/>
      <c r="H32" s="108"/>
      <c r="I32" s="7"/>
    </row>
    <row r="33" spans="3:7" ht="14.5" thickTop="1" x14ac:dyDescent="0.3">
      <c r="C33" s="1" t="s">
        <v>1474</v>
      </c>
      <c r="D33" s="1"/>
      <c r="E33" s="1"/>
      <c r="F33" s="1"/>
      <c r="G33" s="1"/>
    </row>
    <row r="34" spans="3:7" x14ac:dyDescent="0.3">
      <c r="C34" s="1"/>
      <c r="D34" s="1"/>
      <c r="E34" s="1"/>
      <c r="F34" s="1"/>
      <c r="G34" s="1"/>
    </row>
    <row r="35" spans="3:7" x14ac:dyDescent="0.3">
      <c r="C35" s="1"/>
      <c r="D35" s="1"/>
      <c r="E35" s="1"/>
      <c r="F35" s="1"/>
      <c r="G35" s="1"/>
    </row>
    <row r="36" spans="3:7" x14ac:dyDescent="0.3">
      <c r="C36" s="1"/>
      <c r="D36" s="1"/>
      <c r="E36" s="1"/>
      <c r="F36" s="1"/>
      <c r="G36" s="1"/>
    </row>
    <row r="37" spans="3:7" x14ac:dyDescent="0.3">
      <c r="C37" s="1"/>
      <c r="D37" s="1"/>
      <c r="E37" s="1"/>
      <c r="F37" s="1"/>
      <c r="G37" s="1"/>
    </row>
    <row r="38" spans="3:7" x14ac:dyDescent="0.3">
      <c r="C38" s="1"/>
      <c r="D38" s="1"/>
      <c r="E38" s="1"/>
      <c r="F38" s="1"/>
      <c r="G38" s="1"/>
    </row>
  </sheetData>
  <mergeCells count="36">
    <mergeCell ref="C31:D31"/>
    <mergeCell ref="G31:H31"/>
    <mergeCell ref="C32:D32"/>
    <mergeCell ref="G32:H32"/>
    <mergeCell ref="C25:F25"/>
    <mergeCell ref="G25:H25"/>
    <mergeCell ref="C27:H27"/>
    <mergeCell ref="C29:H29"/>
    <mergeCell ref="C30:D30"/>
    <mergeCell ref="G30:H30"/>
    <mergeCell ref="G26:H26"/>
    <mergeCell ref="C26:F26"/>
    <mergeCell ref="C20:H20"/>
    <mergeCell ref="C21:H21"/>
    <mergeCell ref="G22:H22"/>
    <mergeCell ref="C23:D23"/>
    <mergeCell ref="G23:H23"/>
    <mergeCell ref="C22:D22"/>
    <mergeCell ref="C15:H15"/>
    <mergeCell ref="C16:H16"/>
    <mergeCell ref="G17:H17"/>
    <mergeCell ref="C18:D18"/>
    <mergeCell ref="G18:H18"/>
    <mergeCell ref="C17:D17"/>
    <mergeCell ref="E11:F11"/>
    <mergeCell ref="D12:G12"/>
    <mergeCell ref="C3:H3"/>
    <mergeCell ref="C2:H2"/>
    <mergeCell ref="C4:H4"/>
    <mergeCell ref="C7:H7"/>
    <mergeCell ref="C5:G5"/>
    <mergeCell ref="F8:H8"/>
    <mergeCell ref="F9:H9"/>
    <mergeCell ref="C8:E8"/>
    <mergeCell ref="C9:E9"/>
    <mergeCell ref="C10:H10"/>
  </mergeCells>
  <conditionalFormatting sqref="B5:B6 B16:H16 B21:H21 B24:H24 B25:B27 C27 B28:H28 B23:G23 H15 H20:XFD20 B18:G19 B8:D9 I5:XFD10 E30:G32 B29:C32 B33:H1048576 B17:C17 E17:G17 B22:C22 E22:G22 I21:XFD1048576 B10:C10 B13:B14 C13:D13 G13:H13 B15:C15 I13:XFD19 E11 D12">
    <cfRule type="containsText" dxfId="13" priority="23" operator="containsText" text="Lower">
      <formula>NOT(ISERROR(SEARCH("Lower",B5)))</formula>
    </cfRule>
  </conditionalFormatting>
  <conditionalFormatting sqref="C25:C27">
    <cfRule type="containsText" dxfId="12" priority="22" operator="containsText" text="Lower">
      <formula>NOT(ISERROR(SEARCH("Lower",C25)))</formula>
    </cfRule>
  </conditionalFormatting>
  <conditionalFormatting sqref="B15">
    <cfRule type="containsText" dxfId="11" priority="20" operator="containsText" text="Lower">
      <formula>NOT(ISERROR(SEARCH("Lower",B15)))</formula>
    </cfRule>
  </conditionalFormatting>
  <conditionalFormatting sqref="C15">
    <cfRule type="containsText" dxfId="10" priority="19" operator="containsText" text="Lower">
      <formula>NOT(ISERROR(SEARCH("Lower",C15)))</formula>
    </cfRule>
  </conditionalFormatting>
  <conditionalFormatting sqref="B7:C7">
    <cfRule type="containsText" dxfId="9" priority="18" operator="containsText" text="Lower">
      <formula>NOT(ISERROR(SEARCH("Lower",B7)))</formula>
    </cfRule>
  </conditionalFormatting>
  <conditionalFormatting sqref="C5:C6">
    <cfRule type="containsText" dxfId="8" priority="17" operator="containsText" text="Lower">
      <formula>NOT(ISERROR(SEARCH("Lower",C5)))</formula>
    </cfRule>
  </conditionalFormatting>
  <conditionalFormatting sqref="B20:C20">
    <cfRule type="containsText" dxfId="7" priority="13" operator="containsText" text="Lower">
      <formula>NOT(ISERROR(SEARCH("Lower",B20)))</formula>
    </cfRule>
  </conditionalFormatting>
  <conditionalFormatting sqref="B20">
    <cfRule type="containsText" dxfId="6" priority="12" operator="containsText" text="Lower">
      <formula>NOT(ISERROR(SEARCH("Lower",B20)))</formula>
    </cfRule>
  </conditionalFormatting>
  <conditionalFormatting sqref="C20">
    <cfRule type="containsText" dxfId="5" priority="11" operator="containsText" text="Lower">
      <formula>NOT(ISERROR(SEARCH("Lower",C20)))</formula>
    </cfRule>
  </conditionalFormatting>
  <conditionalFormatting sqref="H5">
    <cfRule type="containsText" dxfId="4" priority="10" operator="containsText" text="Lower">
      <formula>NOT(ISERROR(SEARCH("Lower",H5)))</formula>
    </cfRule>
  </conditionalFormatting>
  <conditionalFormatting sqref="F8:F9">
    <cfRule type="containsText" dxfId="3" priority="8" operator="containsText" text="Lower">
      <formula>NOT(ISERROR(SEARCH("Lower",F8)))</formula>
    </cfRule>
  </conditionalFormatting>
  <conditionalFormatting sqref="B4 I4:XFD4">
    <cfRule type="containsText" dxfId="2" priority="7" operator="containsText" text="Lower">
      <formula>NOT(ISERROR(SEARCH("Lower",B4)))</formula>
    </cfRule>
  </conditionalFormatting>
  <conditionalFormatting sqref="I11:XFD12 B11:B12">
    <cfRule type="containsText" dxfId="1" priority="3" operator="containsText" text="Lower">
      <formula>NOT(ISERROR(SEARCH("Lower",B11)))</formula>
    </cfRule>
  </conditionalFormatting>
  <conditionalFormatting sqref="G11">
    <cfRule type="containsText" dxfId="0" priority="1" operator="containsText" text="Lower">
      <formula>NOT(ISERROR(SEARCH("Lower",G11)))</formula>
    </cfRule>
  </conditionalFormatting>
  <printOptions horizontalCentered="1"/>
  <pageMargins left="0.7" right="0.7" top="0.75" bottom="0.75" header="0.3" footer="0.3"/>
  <pageSetup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E4974-4B01-4021-B216-FEFE09DE9F7A}">
  <dimension ref="B2:C728"/>
  <sheetViews>
    <sheetView showGridLines="0" workbookViewId="0">
      <pane ySplit="2" topLeftCell="A3" activePane="bottomLeft" state="frozen"/>
      <selection pane="bottomLeft" activeCell="B1" sqref="B1"/>
    </sheetView>
  </sheetViews>
  <sheetFormatPr defaultColWidth="8.6328125" defaultRowHeight="15.5" x14ac:dyDescent="0.35"/>
  <cols>
    <col min="1" max="1" width="2.453125" style="36" customWidth="1"/>
    <col min="2" max="2" width="20.1796875" style="39" customWidth="1"/>
    <col min="3" max="3" width="44.08984375" style="37" bestFit="1" customWidth="1"/>
    <col min="4" max="4" width="18.81640625" style="36" customWidth="1"/>
    <col min="5" max="16384" width="8.6328125" style="36"/>
  </cols>
  <sheetData>
    <row r="2" spans="2:3" x14ac:dyDescent="0.35">
      <c r="B2" s="35" t="s">
        <v>744</v>
      </c>
      <c r="C2" s="35" t="s">
        <v>1</v>
      </c>
    </row>
    <row r="3" spans="2:3" x14ac:dyDescent="0.35">
      <c r="B3" s="40" t="s">
        <v>746</v>
      </c>
      <c r="C3" s="38" t="s">
        <v>17</v>
      </c>
    </row>
    <row r="4" spans="2:3" x14ac:dyDescent="0.35">
      <c r="B4" s="40" t="s">
        <v>747</v>
      </c>
      <c r="C4" s="38" t="s">
        <v>18</v>
      </c>
    </row>
    <row r="5" spans="2:3" x14ac:dyDescent="0.35">
      <c r="B5" s="40" t="s">
        <v>748</v>
      </c>
      <c r="C5" s="38" t="s">
        <v>19</v>
      </c>
    </row>
    <row r="6" spans="2:3" x14ac:dyDescent="0.35">
      <c r="B6" s="40" t="s">
        <v>749</v>
      </c>
      <c r="C6" s="38" t="s">
        <v>20</v>
      </c>
    </row>
    <row r="7" spans="2:3" x14ac:dyDescent="0.35">
      <c r="B7" s="40" t="s">
        <v>750</v>
      </c>
      <c r="C7" s="38" t="s">
        <v>21</v>
      </c>
    </row>
    <row r="8" spans="2:3" x14ac:dyDescent="0.35">
      <c r="B8" s="40" t="s">
        <v>751</v>
      </c>
      <c r="C8" s="38" t="s">
        <v>22</v>
      </c>
    </row>
    <row r="9" spans="2:3" x14ac:dyDescent="0.35">
      <c r="B9" s="40" t="s">
        <v>752</v>
      </c>
      <c r="C9" s="38" t="s">
        <v>23</v>
      </c>
    </row>
    <row r="10" spans="2:3" x14ac:dyDescent="0.35">
      <c r="B10" s="40" t="s">
        <v>753</v>
      </c>
      <c r="C10" s="38" t="s">
        <v>24</v>
      </c>
    </row>
    <row r="11" spans="2:3" x14ac:dyDescent="0.35">
      <c r="B11" s="40" t="s">
        <v>754</v>
      </c>
      <c r="C11" s="38" t="s">
        <v>25</v>
      </c>
    </row>
    <row r="12" spans="2:3" x14ac:dyDescent="0.35">
      <c r="B12" s="40" t="s">
        <v>755</v>
      </c>
      <c r="C12" s="38" t="s">
        <v>26</v>
      </c>
    </row>
    <row r="13" spans="2:3" x14ac:dyDescent="0.35">
      <c r="B13" s="40" t="s">
        <v>756</v>
      </c>
      <c r="C13" s="38" t="s">
        <v>27</v>
      </c>
    </row>
    <row r="14" spans="2:3" x14ac:dyDescent="0.35">
      <c r="B14" s="40" t="s">
        <v>757</v>
      </c>
      <c r="C14" s="38" t="s">
        <v>28</v>
      </c>
    </row>
    <row r="15" spans="2:3" x14ac:dyDescent="0.35">
      <c r="B15" s="40" t="s">
        <v>758</v>
      </c>
      <c r="C15" s="38" t="s">
        <v>29</v>
      </c>
    </row>
    <row r="16" spans="2:3" x14ac:dyDescent="0.35">
      <c r="B16" s="40" t="s">
        <v>759</v>
      </c>
      <c r="C16" s="38" t="s">
        <v>30</v>
      </c>
    </row>
    <row r="17" spans="2:3" x14ac:dyDescent="0.35">
      <c r="B17" s="40" t="s">
        <v>760</v>
      </c>
      <c r="C17" s="38" t="s">
        <v>31</v>
      </c>
    </row>
    <row r="18" spans="2:3" x14ac:dyDescent="0.35">
      <c r="B18" s="40" t="s">
        <v>761</v>
      </c>
      <c r="C18" s="38" t="s">
        <v>32</v>
      </c>
    </row>
    <row r="19" spans="2:3" x14ac:dyDescent="0.35">
      <c r="B19" s="40" t="s">
        <v>762</v>
      </c>
      <c r="C19" s="38" t="s">
        <v>33</v>
      </c>
    </row>
    <row r="20" spans="2:3" x14ac:dyDescent="0.35">
      <c r="B20" s="40" t="s">
        <v>763</v>
      </c>
      <c r="C20" s="38" t="s">
        <v>34</v>
      </c>
    </row>
    <row r="21" spans="2:3" x14ac:dyDescent="0.35">
      <c r="B21" s="40" t="s">
        <v>764</v>
      </c>
      <c r="C21" s="38" t="s">
        <v>35</v>
      </c>
    </row>
    <row r="22" spans="2:3" x14ac:dyDescent="0.35">
      <c r="B22" s="40" t="s">
        <v>765</v>
      </c>
      <c r="C22" s="38" t="s">
        <v>36</v>
      </c>
    </row>
    <row r="23" spans="2:3" x14ac:dyDescent="0.35">
      <c r="B23" s="40" t="s">
        <v>766</v>
      </c>
      <c r="C23" s="38" t="s">
        <v>37</v>
      </c>
    </row>
    <row r="24" spans="2:3" x14ac:dyDescent="0.35">
      <c r="B24" s="40" t="s">
        <v>767</v>
      </c>
      <c r="C24" s="38" t="s">
        <v>38</v>
      </c>
    </row>
    <row r="25" spans="2:3" x14ac:dyDescent="0.35">
      <c r="B25" s="40" t="s">
        <v>768</v>
      </c>
      <c r="C25" s="38" t="s">
        <v>39</v>
      </c>
    </row>
    <row r="26" spans="2:3" x14ac:dyDescent="0.35">
      <c r="B26" s="40" t="s">
        <v>769</v>
      </c>
      <c r="C26" s="38" t="s">
        <v>40</v>
      </c>
    </row>
    <row r="27" spans="2:3" x14ac:dyDescent="0.35">
      <c r="B27" s="40" t="s">
        <v>770</v>
      </c>
      <c r="C27" s="38" t="s">
        <v>41</v>
      </c>
    </row>
    <row r="28" spans="2:3" x14ac:dyDescent="0.35">
      <c r="B28" s="40" t="s">
        <v>771</v>
      </c>
      <c r="C28" s="38" t="s">
        <v>42</v>
      </c>
    </row>
    <row r="29" spans="2:3" x14ac:dyDescent="0.35">
      <c r="B29" s="40" t="s">
        <v>772</v>
      </c>
      <c r="C29" s="38" t="s">
        <v>43</v>
      </c>
    </row>
    <row r="30" spans="2:3" x14ac:dyDescent="0.35">
      <c r="B30" s="40" t="s">
        <v>773</v>
      </c>
      <c r="C30" s="38" t="s">
        <v>44</v>
      </c>
    </row>
    <row r="31" spans="2:3" x14ac:dyDescent="0.35">
      <c r="B31" s="40" t="s">
        <v>774</v>
      </c>
      <c r="C31" s="38" t="s">
        <v>45</v>
      </c>
    </row>
    <row r="32" spans="2:3" x14ac:dyDescent="0.35">
      <c r="B32" s="40" t="s">
        <v>775</v>
      </c>
      <c r="C32" s="38" t="s">
        <v>46</v>
      </c>
    </row>
    <row r="33" spans="2:3" x14ac:dyDescent="0.35">
      <c r="B33" s="40" t="s">
        <v>776</v>
      </c>
      <c r="C33" s="38" t="s">
        <v>47</v>
      </c>
    </row>
    <row r="34" spans="2:3" x14ac:dyDescent="0.35">
      <c r="B34" s="40" t="s">
        <v>777</v>
      </c>
      <c r="C34" s="38" t="s">
        <v>48</v>
      </c>
    </row>
    <row r="35" spans="2:3" x14ac:dyDescent="0.35">
      <c r="B35" s="40" t="s">
        <v>778</v>
      </c>
      <c r="C35" s="38" t="s">
        <v>49</v>
      </c>
    </row>
    <row r="36" spans="2:3" x14ac:dyDescent="0.35">
      <c r="B36" s="40" t="s">
        <v>779</v>
      </c>
      <c r="C36" s="38" t="s">
        <v>50</v>
      </c>
    </row>
    <row r="37" spans="2:3" x14ac:dyDescent="0.35">
      <c r="B37" s="40" t="s">
        <v>780</v>
      </c>
      <c r="C37" s="38" t="s">
        <v>51</v>
      </c>
    </row>
    <row r="38" spans="2:3" x14ac:dyDescent="0.35">
      <c r="B38" s="40" t="s">
        <v>781</v>
      </c>
      <c r="C38" s="38" t="s">
        <v>52</v>
      </c>
    </row>
    <row r="39" spans="2:3" x14ac:dyDescent="0.35">
      <c r="B39" s="40" t="s">
        <v>782</v>
      </c>
      <c r="C39" s="38" t="s">
        <v>53</v>
      </c>
    </row>
    <row r="40" spans="2:3" x14ac:dyDescent="0.35">
      <c r="B40" s="40" t="s">
        <v>783</v>
      </c>
      <c r="C40" s="38" t="s">
        <v>54</v>
      </c>
    </row>
    <row r="41" spans="2:3" x14ac:dyDescent="0.35">
      <c r="B41" s="40" t="s">
        <v>784</v>
      </c>
      <c r="C41" s="38" t="s">
        <v>55</v>
      </c>
    </row>
    <row r="42" spans="2:3" x14ac:dyDescent="0.35">
      <c r="B42" s="40" t="s">
        <v>785</v>
      </c>
      <c r="C42" s="38" t="s">
        <v>56</v>
      </c>
    </row>
    <row r="43" spans="2:3" x14ac:dyDescent="0.35">
      <c r="B43" s="40" t="s">
        <v>786</v>
      </c>
      <c r="C43" s="38" t="s">
        <v>57</v>
      </c>
    </row>
    <row r="44" spans="2:3" x14ac:dyDescent="0.35">
      <c r="B44" s="40" t="s">
        <v>787</v>
      </c>
      <c r="C44" s="38" t="s">
        <v>58</v>
      </c>
    </row>
    <row r="45" spans="2:3" x14ac:dyDescent="0.35">
      <c r="B45" s="40" t="s">
        <v>788</v>
      </c>
      <c r="C45" s="38" t="s">
        <v>59</v>
      </c>
    </row>
    <row r="46" spans="2:3" x14ac:dyDescent="0.35">
      <c r="B46" s="40" t="s">
        <v>789</v>
      </c>
      <c r="C46" s="38" t="s">
        <v>60</v>
      </c>
    </row>
    <row r="47" spans="2:3" x14ac:dyDescent="0.35">
      <c r="B47" s="40" t="s">
        <v>790</v>
      </c>
      <c r="C47" s="38" t="s">
        <v>61</v>
      </c>
    </row>
    <row r="48" spans="2:3" x14ac:dyDescent="0.35">
      <c r="B48" s="40" t="s">
        <v>791</v>
      </c>
      <c r="C48" s="38" t="s">
        <v>62</v>
      </c>
    </row>
    <row r="49" spans="2:3" x14ac:dyDescent="0.35">
      <c r="B49" s="40" t="s">
        <v>792</v>
      </c>
      <c r="C49" s="38" t="s">
        <v>63</v>
      </c>
    </row>
    <row r="50" spans="2:3" x14ac:dyDescent="0.35">
      <c r="B50" s="40" t="s">
        <v>793</v>
      </c>
      <c r="C50" s="38" t="s">
        <v>64</v>
      </c>
    </row>
    <row r="51" spans="2:3" x14ac:dyDescent="0.35">
      <c r="B51" s="40" t="s">
        <v>794</v>
      </c>
      <c r="C51" s="38" t="s">
        <v>65</v>
      </c>
    </row>
    <row r="52" spans="2:3" x14ac:dyDescent="0.35">
      <c r="B52" s="40" t="s">
        <v>795</v>
      </c>
      <c r="C52" s="38" t="s">
        <v>66</v>
      </c>
    </row>
    <row r="53" spans="2:3" x14ac:dyDescent="0.35">
      <c r="B53" s="40" t="s">
        <v>796</v>
      </c>
      <c r="C53" s="38" t="s">
        <v>67</v>
      </c>
    </row>
    <row r="54" spans="2:3" x14ac:dyDescent="0.35">
      <c r="B54" s="40" t="s">
        <v>797</v>
      </c>
      <c r="C54" s="38" t="s">
        <v>68</v>
      </c>
    </row>
    <row r="55" spans="2:3" x14ac:dyDescent="0.35">
      <c r="B55" s="40" t="s">
        <v>798</v>
      </c>
      <c r="C55" s="38" t="s">
        <v>69</v>
      </c>
    </row>
    <row r="56" spans="2:3" x14ac:dyDescent="0.35">
      <c r="B56" s="40" t="s">
        <v>799</v>
      </c>
      <c r="C56" s="38" t="s">
        <v>70</v>
      </c>
    </row>
    <row r="57" spans="2:3" x14ac:dyDescent="0.35">
      <c r="B57" s="40" t="s">
        <v>800</v>
      </c>
      <c r="C57" s="38" t="s">
        <v>71</v>
      </c>
    </row>
    <row r="58" spans="2:3" x14ac:dyDescent="0.35">
      <c r="B58" s="40" t="s">
        <v>801</v>
      </c>
      <c r="C58" s="38" t="s">
        <v>72</v>
      </c>
    </row>
    <row r="59" spans="2:3" x14ac:dyDescent="0.35">
      <c r="B59" s="40" t="s">
        <v>802</v>
      </c>
      <c r="C59" s="38" t="s">
        <v>73</v>
      </c>
    </row>
    <row r="60" spans="2:3" x14ac:dyDescent="0.35">
      <c r="B60" s="40" t="s">
        <v>803</v>
      </c>
      <c r="C60" s="38" t="s">
        <v>74</v>
      </c>
    </row>
    <row r="61" spans="2:3" x14ac:dyDescent="0.35">
      <c r="B61" s="40" t="s">
        <v>804</v>
      </c>
      <c r="C61" s="38" t="s">
        <v>75</v>
      </c>
    </row>
    <row r="62" spans="2:3" x14ac:dyDescent="0.35">
      <c r="B62" s="40" t="s">
        <v>805</v>
      </c>
      <c r="C62" s="38" t="s">
        <v>76</v>
      </c>
    </row>
    <row r="63" spans="2:3" x14ac:dyDescent="0.35">
      <c r="B63" s="40" t="s">
        <v>806</v>
      </c>
      <c r="C63" s="38" t="s">
        <v>77</v>
      </c>
    </row>
    <row r="64" spans="2:3" x14ac:dyDescent="0.35">
      <c r="B64" s="40" t="s">
        <v>807</v>
      </c>
      <c r="C64" s="38" t="s">
        <v>78</v>
      </c>
    </row>
    <row r="65" spans="2:3" x14ac:dyDescent="0.35">
      <c r="B65" s="40" t="s">
        <v>808</v>
      </c>
      <c r="C65" s="38" t="s">
        <v>79</v>
      </c>
    </row>
    <row r="66" spans="2:3" x14ac:dyDescent="0.35">
      <c r="B66" s="40" t="s">
        <v>809</v>
      </c>
      <c r="C66" s="38" t="s">
        <v>80</v>
      </c>
    </row>
    <row r="67" spans="2:3" x14ac:dyDescent="0.35">
      <c r="B67" s="40" t="s">
        <v>810</v>
      </c>
      <c r="C67" s="38" t="s">
        <v>81</v>
      </c>
    </row>
    <row r="68" spans="2:3" x14ac:dyDescent="0.35">
      <c r="B68" s="40" t="s">
        <v>811</v>
      </c>
      <c r="C68" s="38" t="s">
        <v>82</v>
      </c>
    </row>
    <row r="69" spans="2:3" x14ac:dyDescent="0.35">
      <c r="B69" s="40" t="s">
        <v>812</v>
      </c>
      <c r="C69" s="38" t="s">
        <v>83</v>
      </c>
    </row>
    <row r="70" spans="2:3" x14ac:dyDescent="0.35">
      <c r="B70" s="40" t="s">
        <v>813</v>
      </c>
      <c r="C70" s="38" t="s">
        <v>84</v>
      </c>
    </row>
    <row r="71" spans="2:3" x14ac:dyDescent="0.35">
      <c r="B71" s="40" t="s">
        <v>814</v>
      </c>
      <c r="C71" s="38" t="s">
        <v>85</v>
      </c>
    </row>
    <row r="72" spans="2:3" x14ac:dyDescent="0.35">
      <c r="B72" s="40" t="s">
        <v>815</v>
      </c>
      <c r="C72" s="38" t="s">
        <v>86</v>
      </c>
    </row>
    <row r="73" spans="2:3" x14ac:dyDescent="0.35">
      <c r="B73" s="40" t="s">
        <v>816</v>
      </c>
      <c r="C73" s="38" t="s">
        <v>87</v>
      </c>
    </row>
    <row r="74" spans="2:3" x14ac:dyDescent="0.35">
      <c r="B74" s="40" t="s">
        <v>817</v>
      </c>
      <c r="C74" s="38" t="s">
        <v>88</v>
      </c>
    </row>
    <row r="75" spans="2:3" x14ac:dyDescent="0.35">
      <c r="B75" s="40" t="s">
        <v>818</v>
      </c>
      <c r="C75" s="38" t="s">
        <v>89</v>
      </c>
    </row>
    <row r="76" spans="2:3" x14ac:dyDescent="0.35">
      <c r="B76" s="40" t="s">
        <v>819</v>
      </c>
      <c r="C76" s="38" t="s">
        <v>90</v>
      </c>
    </row>
    <row r="77" spans="2:3" x14ac:dyDescent="0.35">
      <c r="B77" s="40" t="s">
        <v>820</v>
      </c>
      <c r="C77" s="38" t="s">
        <v>91</v>
      </c>
    </row>
    <row r="78" spans="2:3" x14ac:dyDescent="0.35">
      <c r="B78" s="40" t="s">
        <v>821</v>
      </c>
      <c r="C78" s="38" t="s">
        <v>92</v>
      </c>
    </row>
    <row r="79" spans="2:3" x14ac:dyDescent="0.35">
      <c r="B79" s="40" t="s">
        <v>822</v>
      </c>
      <c r="C79" s="38" t="s">
        <v>93</v>
      </c>
    </row>
    <row r="80" spans="2:3" x14ac:dyDescent="0.35">
      <c r="B80" s="40" t="s">
        <v>823</v>
      </c>
      <c r="C80" s="38" t="s">
        <v>94</v>
      </c>
    </row>
    <row r="81" spans="2:3" x14ac:dyDescent="0.35">
      <c r="B81" s="40" t="s">
        <v>824</v>
      </c>
      <c r="C81" s="38" t="s">
        <v>95</v>
      </c>
    </row>
    <row r="82" spans="2:3" x14ac:dyDescent="0.35">
      <c r="B82" s="40" t="s">
        <v>825</v>
      </c>
      <c r="C82" s="38" t="s">
        <v>96</v>
      </c>
    </row>
    <row r="83" spans="2:3" x14ac:dyDescent="0.35">
      <c r="B83" s="40" t="s">
        <v>826</v>
      </c>
      <c r="C83" s="38" t="s">
        <v>97</v>
      </c>
    </row>
    <row r="84" spans="2:3" x14ac:dyDescent="0.35">
      <c r="B84" s="40" t="s">
        <v>827</v>
      </c>
      <c r="C84" s="38" t="s">
        <v>98</v>
      </c>
    </row>
    <row r="85" spans="2:3" x14ac:dyDescent="0.35">
      <c r="B85" s="40" t="s">
        <v>828</v>
      </c>
      <c r="C85" s="38" t="s">
        <v>99</v>
      </c>
    </row>
    <row r="86" spans="2:3" x14ac:dyDescent="0.35">
      <c r="B86" s="40" t="s">
        <v>829</v>
      </c>
      <c r="C86" s="38" t="s">
        <v>100</v>
      </c>
    </row>
    <row r="87" spans="2:3" x14ac:dyDescent="0.35">
      <c r="B87" s="40" t="s">
        <v>830</v>
      </c>
      <c r="C87" s="38" t="s">
        <v>101</v>
      </c>
    </row>
    <row r="88" spans="2:3" x14ac:dyDescent="0.35">
      <c r="B88" s="40" t="s">
        <v>831</v>
      </c>
      <c r="C88" s="38" t="s">
        <v>102</v>
      </c>
    </row>
    <row r="89" spans="2:3" x14ac:dyDescent="0.35">
      <c r="B89" s="40" t="s">
        <v>832</v>
      </c>
      <c r="C89" s="38" t="s">
        <v>103</v>
      </c>
    </row>
    <row r="90" spans="2:3" x14ac:dyDescent="0.35">
      <c r="B90" s="40" t="s">
        <v>833</v>
      </c>
      <c r="C90" s="38" t="s">
        <v>104</v>
      </c>
    </row>
    <row r="91" spans="2:3" x14ac:dyDescent="0.35">
      <c r="B91" s="40" t="s">
        <v>834</v>
      </c>
      <c r="C91" s="38" t="s">
        <v>105</v>
      </c>
    </row>
    <row r="92" spans="2:3" x14ac:dyDescent="0.35">
      <c r="B92" s="40" t="s">
        <v>835</v>
      </c>
      <c r="C92" s="38" t="s">
        <v>106</v>
      </c>
    </row>
    <row r="93" spans="2:3" x14ac:dyDescent="0.35">
      <c r="B93" s="40" t="s">
        <v>836</v>
      </c>
      <c r="C93" s="38" t="s">
        <v>107</v>
      </c>
    </row>
    <row r="94" spans="2:3" x14ac:dyDescent="0.35">
      <c r="B94" s="40" t="s">
        <v>837</v>
      </c>
      <c r="C94" s="38" t="s">
        <v>108</v>
      </c>
    </row>
    <row r="95" spans="2:3" x14ac:dyDescent="0.35">
      <c r="B95" s="40" t="s">
        <v>838</v>
      </c>
      <c r="C95" s="38" t="s">
        <v>109</v>
      </c>
    </row>
    <row r="96" spans="2:3" x14ac:dyDescent="0.35">
      <c r="B96" s="40" t="s">
        <v>839</v>
      </c>
      <c r="C96" s="38" t="s">
        <v>110</v>
      </c>
    </row>
    <row r="97" spans="2:3" x14ac:dyDescent="0.35">
      <c r="B97" s="40" t="s">
        <v>840</v>
      </c>
      <c r="C97" s="38" t="s">
        <v>111</v>
      </c>
    </row>
    <row r="98" spans="2:3" x14ac:dyDescent="0.35">
      <c r="B98" s="40" t="s">
        <v>841</v>
      </c>
      <c r="C98" s="38" t="s">
        <v>112</v>
      </c>
    </row>
    <row r="99" spans="2:3" x14ac:dyDescent="0.35">
      <c r="B99" s="40" t="s">
        <v>842</v>
      </c>
      <c r="C99" s="38" t="s">
        <v>113</v>
      </c>
    </row>
    <row r="100" spans="2:3" x14ac:dyDescent="0.35">
      <c r="B100" s="40" t="s">
        <v>843</v>
      </c>
      <c r="C100" s="38" t="s">
        <v>114</v>
      </c>
    </row>
    <row r="101" spans="2:3" x14ac:dyDescent="0.35">
      <c r="B101" s="40" t="s">
        <v>844</v>
      </c>
      <c r="C101" s="38" t="s">
        <v>115</v>
      </c>
    </row>
    <row r="102" spans="2:3" x14ac:dyDescent="0.35">
      <c r="B102" s="40" t="s">
        <v>845</v>
      </c>
      <c r="C102" s="38" t="s">
        <v>116</v>
      </c>
    </row>
    <row r="103" spans="2:3" x14ac:dyDescent="0.35">
      <c r="B103" s="40" t="s">
        <v>846</v>
      </c>
      <c r="C103" s="38" t="s">
        <v>117</v>
      </c>
    </row>
    <row r="104" spans="2:3" x14ac:dyDescent="0.35">
      <c r="B104" s="40" t="s">
        <v>847</v>
      </c>
      <c r="C104" s="38" t="s">
        <v>118</v>
      </c>
    </row>
    <row r="105" spans="2:3" x14ac:dyDescent="0.35">
      <c r="B105" s="40" t="s">
        <v>848</v>
      </c>
      <c r="C105" s="38" t="s">
        <v>119</v>
      </c>
    </row>
    <row r="106" spans="2:3" x14ac:dyDescent="0.35">
      <c r="B106" s="40" t="s">
        <v>849</v>
      </c>
      <c r="C106" s="38" t="s">
        <v>120</v>
      </c>
    </row>
    <row r="107" spans="2:3" x14ac:dyDescent="0.35">
      <c r="B107" s="40" t="s">
        <v>850</v>
      </c>
      <c r="C107" s="38" t="s">
        <v>121</v>
      </c>
    </row>
    <row r="108" spans="2:3" x14ac:dyDescent="0.35">
      <c r="B108" s="40" t="s">
        <v>851</v>
      </c>
      <c r="C108" s="38" t="s">
        <v>122</v>
      </c>
    </row>
    <row r="109" spans="2:3" x14ac:dyDescent="0.35">
      <c r="B109" s="40" t="s">
        <v>852</v>
      </c>
      <c r="C109" s="38" t="s">
        <v>123</v>
      </c>
    </row>
    <row r="110" spans="2:3" x14ac:dyDescent="0.35">
      <c r="B110" s="40" t="s">
        <v>853</v>
      </c>
      <c r="C110" s="38" t="s">
        <v>124</v>
      </c>
    </row>
    <row r="111" spans="2:3" x14ac:dyDescent="0.35">
      <c r="B111" s="40" t="s">
        <v>854</v>
      </c>
      <c r="C111" s="38" t="s">
        <v>125</v>
      </c>
    </row>
    <row r="112" spans="2:3" x14ac:dyDescent="0.35">
      <c r="B112" s="40" t="s">
        <v>855</v>
      </c>
      <c r="C112" s="38" t="s">
        <v>126</v>
      </c>
    </row>
    <row r="113" spans="2:3" x14ac:dyDescent="0.35">
      <c r="B113" s="40" t="s">
        <v>856</v>
      </c>
      <c r="C113" s="38" t="s">
        <v>127</v>
      </c>
    </row>
    <row r="114" spans="2:3" x14ac:dyDescent="0.35">
      <c r="B114" s="40" t="s">
        <v>857</v>
      </c>
      <c r="C114" s="38" t="s">
        <v>128</v>
      </c>
    </row>
    <row r="115" spans="2:3" x14ac:dyDescent="0.35">
      <c r="B115" s="40" t="s">
        <v>858</v>
      </c>
      <c r="C115" s="38" t="s">
        <v>129</v>
      </c>
    </row>
    <row r="116" spans="2:3" x14ac:dyDescent="0.35">
      <c r="B116" s="40" t="s">
        <v>859</v>
      </c>
      <c r="C116" s="38" t="s">
        <v>130</v>
      </c>
    </row>
    <row r="117" spans="2:3" x14ac:dyDescent="0.35">
      <c r="B117" s="40" t="s">
        <v>860</v>
      </c>
      <c r="C117" s="38" t="s">
        <v>131</v>
      </c>
    </row>
    <row r="118" spans="2:3" x14ac:dyDescent="0.35">
      <c r="B118" s="40" t="s">
        <v>861</v>
      </c>
      <c r="C118" s="38" t="s">
        <v>132</v>
      </c>
    </row>
    <row r="119" spans="2:3" x14ac:dyDescent="0.35">
      <c r="B119" s="40" t="s">
        <v>862</v>
      </c>
      <c r="C119" s="38" t="s">
        <v>133</v>
      </c>
    </row>
    <row r="120" spans="2:3" x14ac:dyDescent="0.35">
      <c r="B120" s="40" t="s">
        <v>863</v>
      </c>
      <c r="C120" s="38" t="s">
        <v>134</v>
      </c>
    </row>
    <row r="121" spans="2:3" x14ac:dyDescent="0.35">
      <c r="B121" s="40" t="s">
        <v>864</v>
      </c>
      <c r="C121" s="38" t="s">
        <v>135</v>
      </c>
    </row>
    <row r="122" spans="2:3" x14ac:dyDescent="0.35">
      <c r="B122" s="40" t="s">
        <v>865</v>
      </c>
      <c r="C122" s="38" t="s">
        <v>136</v>
      </c>
    </row>
    <row r="123" spans="2:3" x14ac:dyDescent="0.35">
      <c r="B123" s="40" t="s">
        <v>866</v>
      </c>
      <c r="C123" s="38" t="s">
        <v>137</v>
      </c>
    </row>
    <row r="124" spans="2:3" x14ac:dyDescent="0.35">
      <c r="B124" s="40" t="s">
        <v>867</v>
      </c>
      <c r="C124" s="38" t="s">
        <v>138</v>
      </c>
    </row>
    <row r="125" spans="2:3" x14ac:dyDescent="0.35">
      <c r="B125" s="40" t="s">
        <v>868</v>
      </c>
      <c r="C125" s="38" t="s">
        <v>139</v>
      </c>
    </row>
    <row r="126" spans="2:3" x14ac:dyDescent="0.35">
      <c r="B126" s="40" t="s">
        <v>869</v>
      </c>
      <c r="C126" s="38" t="s">
        <v>140</v>
      </c>
    </row>
    <row r="127" spans="2:3" x14ac:dyDescent="0.35">
      <c r="B127" s="40" t="s">
        <v>870</v>
      </c>
      <c r="C127" s="38" t="s">
        <v>141</v>
      </c>
    </row>
    <row r="128" spans="2:3" x14ac:dyDescent="0.35">
      <c r="B128" s="40" t="s">
        <v>871</v>
      </c>
      <c r="C128" s="38" t="s">
        <v>142</v>
      </c>
    </row>
    <row r="129" spans="2:3" x14ac:dyDescent="0.35">
      <c r="B129" s="40" t="s">
        <v>872</v>
      </c>
      <c r="C129" s="38" t="s">
        <v>143</v>
      </c>
    </row>
    <row r="130" spans="2:3" x14ac:dyDescent="0.35">
      <c r="B130" s="40" t="s">
        <v>873</v>
      </c>
      <c r="C130" s="38" t="s">
        <v>144</v>
      </c>
    </row>
    <row r="131" spans="2:3" x14ac:dyDescent="0.35">
      <c r="B131" s="40" t="s">
        <v>874</v>
      </c>
      <c r="C131" s="38" t="s">
        <v>145</v>
      </c>
    </row>
    <row r="132" spans="2:3" x14ac:dyDescent="0.35">
      <c r="B132" s="40" t="s">
        <v>875</v>
      </c>
      <c r="C132" s="38" t="s">
        <v>146</v>
      </c>
    </row>
    <row r="133" spans="2:3" x14ac:dyDescent="0.35">
      <c r="B133" s="40" t="s">
        <v>876</v>
      </c>
      <c r="C133" s="38" t="s">
        <v>147</v>
      </c>
    </row>
    <row r="134" spans="2:3" x14ac:dyDescent="0.35">
      <c r="B134" s="40" t="s">
        <v>877</v>
      </c>
      <c r="C134" s="38" t="s">
        <v>148</v>
      </c>
    </row>
    <row r="135" spans="2:3" x14ac:dyDescent="0.35">
      <c r="B135" s="40" t="s">
        <v>878</v>
      </c>
      <c r="C135" s="38" t="s">
        <v>149</v>
      </c>
    </row>
    <row r="136" spans="2:3" x14ac:dyDescent="0.35">
      <c r="B136" s="40" t="s">
        <v>879</v>
      </c>
      <c r="C136" s="38" t="s">
        <v>150</v>
      </c>
    </row>
    <row r="137" spans="2:3" x14ac:dyDescent="0.35">
      <c r="B137" s="40" t="s">
        <v>880</v>
      </c>
      <c r="C137" s="38" t="s">
        <v>151</v>
      </c>
    </row>
    <row r="138" spans="2:3" x14ac:dyDescent="0.35">
      <c r="B138" s="40" t="s">
        <v>881</v>
      </c>
      <c r="C138" s="38" t="s">
        <v>152</v>
      </c>
    </row>
    <row r="139" spans="2:3" x14ac:dyDescent="0.35">
      <c r="B139" s="40" t="s">
        <v>882</v>
      </c>
      <c r="C139" s="38" t="s">
        <v>153</v>
      </c>
    </row>
    <row r="140" spans="2:3" x14ac:dyDescent="0.35">
      <c r="B140" s="40" t="s">
        <v>883</v>
      </c>
      <c r="C140" s="38" t="s">
        <v>154</v>
      </c>
    </row>
    <row r="141" spans="2:3" x14ac:dyDescent="0.35">
      <c r="B141" s="40" t="s">
        <v>884</v>
      </c>
      <c r="C141" s="38" t="s">
        <v>155</v>
      </c>
    </row>
    <row r="142" spans="2:3" x14ac:dyDescent="0.35">
      <c r="B142" s="40" t="s">
        <v>885</v>
      </c>
      <c r="C142" s="38" t="s">
        <v>156</v>
      </c>
    </row>
    <row r="143" spans="2:3" x14ac:dyDescent="0.35">
      <c r="B143" s="40" t="s">
        <v>886</v>
      </c>
      <c r="C143" s="38" t="s">
        <v>157</v>
      </c>
    </row>
    <row r="144" spans="2:3" x14ac:dyDescent="0.35">
      <c r="B144" s="40" t="s">
        <v>887</v>
      </c>
      <c r="C144" s="38" t="s">
        <v>158</v>
      </c>
    </row>
    <row r="145" spans="2:3" x14ac:dyDescent="0.35">
      <c r="B145" s="40" t="s">
        <v>888</v>
      </c>
      <c r="C145" s="38" t="s">
        <v>159</v>
      </c>
    </row>
    <row r="146" spans="2:3" x14ac:dyDescent="0.35">
      <c r="B146" s="40" t="s">
        <v>889</v>
      </c>
      <c r="C146" s="38" t="s">
        <v>160</v>
      </c>
    </row>
    <row r="147" spans="2:3" x14ac:dyDescent="0.35">
      <c r="B147" s="40" t="s">
        <v>890</v>
      </c>
      <c r="C147" s="38" t="s">
        <v>161</v>
      </c>
    </row>
    <row r="148" spans="2:3" x14ac:dyDescent="0.35">
      <c r="B148" s="40" t="s">
        <v>891</v>
      </c>
      <c r="C148" s="38" t="s">
        <v>162</v>
      </c>
    </row>
    <row r="149" spans="2:3" x14ac:dyDescent="0.35">
      <c r="B149" s="40" t="s">
        <v>892</v>
      </c>
      <c r="C149" s="38" t="s">
        <v>163</v>
      </c>
    </row>
    <row r="150" spans="2:3" x14ac:dyDescent="0.35">
      <c r="B150" s="40" t="s">
        <v>893</v>
      </c>
      <c r="C150" s="38" t="s">
        <v>164</v>
      </c>
    </row>
    <row r="151" spans="2:3" x14ac:dyDescent="0.35">
      <c r="B151" s="40" t="s">
        <v>894</v>
      </c>
      <c r="C151" s="38" t="s">
        <v>165</v>
      </c>
    </row>
    <row r="152" spans="2:3" x14ac:dyDescent="0.35">
      <c r="B152" s="40" t="s">
        <v>895</v>
      </c>
      <c r="C152" s="38" t="s">
        <v>166</v>
      </c>
    </row>
    <row r="153" spans="2:3" x14ac:dyDescent="0.35">
      <c r="B153" s="40" t="s">
        <v>896</v>
      </c>
      <c r="C153" s="38" t="s">
        <v>167</v>
      </c>
    </row>
    <row r="154" spans="2:3" x14ac:dyDescent="0.35">
      <c r="B154" s="40" t="s">
        <v>897</v>
      </c>
      <c r="C154" s="38" t="s">
        <v>168</v>
      </c>
    </row>
    <row r="155" spans="2:3" x14ac:dyDescent="0.35">
      <c r="B155" s="40" t="s">
        <v>898</v>
      </c>
      <c r="C155" s="38" t="s">
        <v>169</v>
      </c>
    </row>
    <row r="156" spans="2:3" x14ac:dyDescent="0.35">
      <c r="B156" s="40" t="s">
        <v>899</v>
      </c>
      <c r="C156" s="38" t="s">
        <v>170</v>
      </c>
    </row>
    <row r="157" spans="2:3" x14ac:dyDescent="0.35">
      <c r="B157" s="40" t="s">
        <v>900</v>
      </c>
      <c r="C157" s="38" t="s">
        <v>171</v>
      </c>
    </row>
    <row r="158" spans="2:3" x14ac:dyDescent="0.35">
      <c r="B158" s="40" t="s">
        <v>901</v>
      </c>
      <c r="C158" s="38" t="s">
        <v>172</v>
      </c>
    </row>
    <row r="159" spans="2:3" x14ac:dyDescent="0.35">
      <c r="B159" s="40" t="s">
        <v>902</v>
      </c>
      <c r="C159" s="38" t="s">
        <v>173</v>
      </c>
    </row>
    <row r="160" spans="2:3" x14ac:dyDescent="0.35">
      <c r="B160" s="40" t="s">
        <v>903</v>
      </c>
      <c r="C160" s="38" t="s">
        <v>174</v>
      </c>
    </row>
    <row r="161" spans="2:3" x14ac:dyDescent="0.35">
      <c r="B161" s="40" t="s">
        <v>904</v>
      </c>
      <c r="C161" s="38" t="s">
        <v>175</v>
      </c>
    </row>
    <row r="162" spans="2:3" x14ac:dyDescent="0.35">
      <c r="B162" s="40" t="s">
        <v>905</v>
      </c>
      <c r="C162" s="38" t="s">
        <v>176</v>
      </c>
    </row>
    <row r="163" spans="2:3" x14ac:dyDescent="0.35">
      <c r="B163" s="40" t="s">
        <v>906</v>
      </c>
      <c r="C163" s="38" t="s">
        <v>177</v>
      </c>
    </row>
    <row r="164" spans="2:3" x14ac:dyDescent="0.35">
      <c r="B164" s="40" t="s">
        <v>907</v>
      </c>
      <c r="C164" s="38" t="s">
        <v>178</v>
      </c>
    </row>
    <row r="165" spans="2:3" x14ac:dyDescent="0.35">
      <c r="B165" s="40" t="s">
        <v>908</v>
      </c>
      <c r="C165" s="38" t="s">
        <v>179</v>
      </c>
    </row>
    <row r="166" spans="2:3" x14ac:dyDescent="0.35">
      <c r="B166" s="40" t="s">
        <v>909</v>
      </c>
      <c r="C166" s="38" t="s">
        <v>180</v>
      </c>
    </row>
    <row r="167" spans="2:3" x14ac:dyDescent="0.35">
      <c r="B167" s="40" t="s">
        <v>910</v>
      </c>
      <c r="C167" s="38" t="s">
        <v>181</v>
      </c>
    </row>
    <row r="168" spans="2:3" x14ac:dyDescent="0.35">
      <c r="B168" s="40" t="s">
        <v>911</v>
      </c>
      <c r="C168" s="38" t="s">
        <v>182</v>
      </c>
    </row>
    <row r="169" spans="2:3" x14ac:dyDescent="0.35">
      <c r="B169" s="40" t="s">
        <v>912</v>
      </c>
      <c r="C169" s="38" t="s">
        <v>183</v>
      </c>
    </row>
    <row r="170" spans="2:3" x14ac:dyDescent="0.35">
      <c r="B170" s="40" t="s">
        <v>913</v>
      </c>
      <c r="C170" s="38" t="s">
        <v>184</v>
      </c>
    </row>
    <row r="171" spans="2:3" x14ac:dyDescent="0.35">
      <c r="B171" s="40" t="s">
        <v>914</v>
      </c>
      <c r="C171" s="38" t="s">
        <v>185</v>
      </c>
    </row>
    <row r="172" spans="2:3" x14ac:dyDescent="0.35">
      <c r="B172" s="40" t="s">
        <v>915</v>
      </c>
      <c r="C172" s="38" t="s">
        <v>186</v>
      </c>
    </row>
    <row r="173" spans="2:3" x14ac:dyDescent="0.35">
      <c r="B173" s="40" t="s">
        <v>916</v>
      </c>
      <c r="C173" s="38" t="s">
        <v>187</v>
      </c>
    </row>
    <row r="174" spans="2:3" x14ac:dyDescent="0.35">
      <c r="B174" s="40" t="s">
        <v>917</v>
      </c>
      <c r="C174" s="38" t="s">
        <v>188</v>
      </c>
    </row>
    <row r="175" spans="2:3" x14ac:dyDescent="0.35">
      <c r="B175" s="40" t="s">
        <v>918</v>
      </c>
      <c r="C175" s="38" t="s">
        <v>189</v>
      </c>
    </row>
    <row r="176" spans="2:3" x14ac:dyDescent="0.35">
      <c r="B176" s="40" t="s">
        <v>919</v>
      </c>
      <c r="C176" s="38" t="s">
        <v>190</v>
      </c>
    </row>
    <row r="177" spans="2:3" x14ac:dyDescent="0.35">
      <c r="B177" s="40" t="s">
        <v>920</v>
      </c>
      <c r="C177" s="38" t="s">
        <v>191</v>
      </c>
    </row>
    <row r="178" spans="2:3" x14ac:dyDescent="0.35">
      <c r="B178" s="40" t="s">
        <v>921</v>
      </c>
      <c r="C178" s="38" t="s">
        <v>192</v>
      </c>
    </row>
    <row r="179" spans="2:3" x14ac:dyDescent="0.35">
      <c r="B179" s="40" t="s">
        <v>922</v>
      </c>
      <c r="C179" s="38" t="s">
        <v>193</v>
      </c>
    </row>
    <row r="180" spans="2:3" x14ac:dyDescent="0.35">
      <c r="B180" s="40" t="s">
        <v>923</v>
      </c>
      <c r="C180" s="38" t="s">
        <v>194</v>
      </c>
    </row>
    <row r="181" spans="2:3" x14ac:dyDescent="0.35">
      <c r="B181" s="40" t="s">
        <v>924</v>
      </c>
      <c r="C181" s="38" t="s">
        <v>195</v>
      </c>
    </row>
    <row r="182" spans="2:3" x14ac:dyDescent="0.35">
      <c r="B182" s="40" t="s">
        <v>925</v>
      </c>
      <c r="C182" s="38" t="s">
        <v>196</v>
      </c>
    </row>
    <row r="183" spans="2:3" x14ac:dyDescent="0.35">
      <c r="B183" s="40" t="s">
        <v>926</v>
      </c>
      <c r="C183" s="38" t="s">
        <v>197</v>
      </c>
    </row>
    <row r="184" spans="2:3" x14ac:dyDescent="0.35">
      <c r="B184" s="40" t="s">
        <v>927</v>
      </c>
      <c r="C184" s="38" t="s">
        <v>198</v>
      </c>
    </row>
    <row r="185" spans="2:3" x14ac:dyDescent="0.35">
      <c r="B185" s="40" t="s">
        <v>928</v>
      </c>
      <c r="C185" s="38" t="s">
        <v>199</v>
      </c>
    </row>
    <row r="186" spans="2:3" x14ac:dyDescent="0.35">
      <c r="B186" s="40" t="s">
        <v>929</v>
      </c>
      <c r="C186" s="38" t="s">
        <v>200</v>
      </c>
    </row>
    <row r="187" spans="2:3" x14ac:dyDescent="0.35">
      <c r="B187" s="40" t="s">
        <v>930</v>
      </c>
      <c r="C187" s="38" t="s">
        <v>201</v>
      </c>
    </row>
    <row r="188" spans="2:3" x14ac:dyDescent="0.35">
      <c r="B188" s="40" t="s">
        <v>931</v>
      </c>
      <c r="C188" s="38" t="s">
        <v>202</v>
      </c>
    </row>
    <row r="189" spans="2:3" x14ac:dyDescent="0.35">
      <c r="B189" s="40" t="s">
        <v>932</v>
      </c>
      <c r="C189" s="38" t="s">
        <v>203</v>
      </c>
    </row>
    <row r="190" spans="2:3" x14ac:dyDescent="0.35">
      <c r="B190" s="40" t="s">
        <v>933</v>
      </c>
      <c r="C190" s="38" t="s">
        <v>204</v>
      </c>
    </row>
    <row r="191" spans="2:3" x14ac:dyDescent="0.35">
      <c r="B191" s="40" t="s">
        <v>934</v>
      </c>
      <c r="C191" s="38" t="s">
        <v>205</v>
      </c>
    </row>
    <row r="192" spans="2:3" x14ac:dyDescent="0.35">
      <c r="B192" s="40" t="s">
        <v>935</v>
      </c>
      <c r="C192" s="38" t="s">
        <v>206</v>
      </c>
    </row>
    <row r="193" spans="2:3" x14ac:dyDescent="0.35">
      <c r="B193" s="40" t="s">
        <v>936</v>
      </c>
      <c r="C193" s="38" t="s">
        <v>207</v>
      </c>
    </row>
    <row r="194" spans="2:3" x14ac:dyDescent="0.35">
      <c r="B194" s="40" t="s">
        <v>937</v>
      </c>
      <c r="C194" s="38" t="s">
        <v>208</v>
      </c>
    </row>
    <row r="195" spans="2:3" x14ac:dyDescent="0.35">
      <c r="B195" s="40" t="s">
        <v>938</v>
      </c>
      <c r="C195" s="38" t="s">
        <v>209</v>
      </c>
    </row>
    <row r="196" spans="2:3" x14ac:dyDescent="0.35">
      <c r="B196" s="40" t="s">
        <v>939</v>
      </c>
      <c r="C196" s="38" t="s">
        <v>210</v>
      </c>
    </row>
    <row r="197" spans="2:3" x14ac:dyDescent="0.35">
      <c r="B197" s="40" t="s">
        <v>940</v>
      </c>
      <c r="C197" s="38" t="s">
        <v>211</v>
      </c>
    </row>
    <row r="198" spans="2:3" x14ac:dyDescent="0.35">
      <c r="B198" s="40" t="s">
        <v>941</v>
      </c>
      <c r="C198" s="38" t="s">
        <v>212</v>
      </c>
    </row>
    <row r="199" spans="2:3" x14ac:dyDescent="0.35">
      <c r="B199" s="40" t="s">
        <v>942</v>
      </c>
      <c r="C199" s="38" t="s">
        <v>213</v>
      </c>
    </row>
    <row r="200" spans="2:3" x14ac:dyDescent="0.35">
      <c r="B200" s="40" t="s">
        <v>943</v>
      </c>
      <c r="C200" s="38" t="s">
        <v>214</v>
      </c>
    </row>
    <row r="201" spans="2:3" x14ac:dyDescent="0.35">
      <c r="B201" s="40" t="s">
        <v>944</v>
      </c>
      <c r="C201" s="38" t="s">
        <v>215</v>
      </c>
    </row>
    <row r="202" spans="2:3" x14ac:dyDescent="0.35">
      <c r="B202" s="40" t="s">
        <v>945</v>
      </c>
      <c r="C202" s="38" t="s">
        <v>216</v>
      </c>
    </row>
    <row r="203" spans="2:3" x14ac:dyDescent="0.35">
      <c r="B203" s="40" t="s">
        <v>946</v>
      </c>
      <c r="C203" s="38" t="s">
        <v>217</v>
      </c>
    </row>
    <row r="204" spans="2:3" x14ac:dyDescent="0.35">
      <c r="B204" s="40" t="s">
        <v>947</v>
      </c>
      <c r="C204" s="38" t="s">
        <v>218</v>
      </c>
    </row>
    <row r="205" spans="2:3" x14ac:dyDescent="0.35">
      <c r="B205" s="40" t="s">
        <v>948</v>
      </c>
      <c r="C205" s="38" t="s">
        <v>219</v>
      </c>
    </row>
    <row r="206" spans="2:3" x14ac:dyDescent="0.35">
      <c r="B206" s="40" t="s">
        <v>949</v>
      </c>
      <c r="C206" s="38" t="s">
        <v>220</v>
      </c>
    </row>
    <row r="207" spans="2:3" x14ac:dyDescent="0.35">
      <c r="B207" s="40" t="s">
        <v>950</v>
      </c>
      <c r="C207" s="38" t="s">
        <v>221</v>
      </c>
    </row>
    <row r="208" spans="2:3" x14ac:dyDescent="0.35">
      <c r="B208" s="40" t="s">
        <v>951</v>
      </c>
      <c r="C208" s="38" t="s">
        <v>222</v>
      </c>
    </row>
    <row r="209" spans="2:3" x14ac:dyDescent="0.35">
      <c r="B209" s="40" t="s">
        <v>952</v>
      </c>
      <c r="C209" s="38" t="s">
        <v>223</v>
      </c>
    </row>
    <row r="210" spans="2:3" x14ac:dyDescent="0.35">
      <c r="B210" s="40" t="s">
        <v>953</v>
      </c>
      <c r="C210" s="38" t="s">
        <v>224</v>
      </c>
    </row>
    <row r="211" spans="2:3" x14ac:dyDescent="0.35">
      <c r="B211" s="40" t="s">
        <v>954</v>
      </c>
      <c r="C211" s="38" t="s">
        <v>225</v>
      </c>
    </row>
    <row r="212" spans="2:3" x14ac:dyDescent="0.35">
      <c r="B212" s="40" t="s">
        <v>955</v>
      </c>
      <c r="C212" s="38" t="s">
        <v>226</v>
      </c>
    </row>
    <row r="213" spans="2:3" x14ac:dyDescent="0.35">
      <c r="B213" s="40" t="s">
        <v>956</v>
      </c>
      <c r="C213" s="38" t="s">
        <v>227</v>
      </c>
    </row>
    <row r="214" spans="2:3" x14ac:dyDescent="0.35">
      <c r="B214" s="40" t="s">
        <v>957</v>
      </c>
      <c r="C214" s="38" t="s">
        <v>228</v>
      </c>
    </row>
    <row r="215" spans="2:3" x14ac:dyDescent="0.35">
      <c r="B215" s="40" t="s">
        <v>958</v>
      </c>
      <c r="C215" s="38" t="s">
        <v>229</v>
      </c>
    </row>
    <row r="216" spans="2:3" x14ac:dyDescent="0.35">
      <c r="B216" s="40" t="s">
        <v>959</v>
      </c>
      <c r="C216" s="38" t="s">
        <v>230</v>
      </c>
    </row>
    <row r="217" spans="2:3" x14ac:dyDescent="0.35">
      <c r="B217" s="40" t="s">
        <v>960</v>
      </c>
      <c r="C217" s="38" t="s">
        <v>231</v>
      </c>
    </row>
    <row r="218" spans="2:3" x14ac:dyDescent="0.35">
      <c r="B218" s="40" t="s">
        <v>961</v>
      </c>
      <c r="C218" s="38" t="s">
        <v>232</v>
      </c>
    </row>
    <row r="219" spans="2:3" x14ac:dyDescent="0.35">
      <c r="B219" s="40" t="s">
        <v>962</v>
      </c>
      <c r="C219" s="38" t="s">
        <v>233</v>
      </c>
    </row>
    <row r="220" spans="2:3" x14ac:dyDescent="0.35">
      <c r="B220" s="40" t="s">
        <v>963</v>
      </c>
      <c r="C220" s="38" t="s">
        <v>234</v>
      </c>
    </row>
    <row r="221" spans="2:3" x14ac:dyDescent="0.35">
      <c r="B221" s="40" t="s">
        <v>964</v>
      </c>
      <c r="C221" s="38" t="s">
        <v>235</v>
      </c>
    </row>
    <row r="222" spans="2:3" x14ac:dyDescent="0.35">
      <c r="B222" s="40" t="s">
        <v>965</v>
      </c>
      <c r="C222" s="38" t="s">
        <v>236</v>
      </c>
    </row>
    <row r="223" spans="2:3" x14ac:dyDescent="0.35">
      <c r="B223" s="40" t="s">
        <v>966</v>
      </c>
      <c r="C223" s="38" t="s">
        <v>237</v>
      </c>
    </row>
    <row r="224" spans="2:3" x14ac:dyDescent="0.35">
      <c r="B224" s="40" t="s">
        <v>967</v>
      </c>
      <c r="C224" s="38" t="s">
        <v>238</v>
      </c>
    </row>
    <row r="225" spans="2:3" x14ac:dyDescent="0.35">
      <c r="B225" s="40" t="s">
        <v>968</v>
      </c>
      <c r="C225" s="38" t="s">
        <v>239</v>
      </c>
    </row>
    <row r="226" spans="2:3" x14ac:dyDescent="0.35">
      <c r="B226" s="40" t="s">
        <v>969</v>
      </c>
      <c r="C226" s="38" t="s">
        <v>240</v>
      </c>
    </row>
    <row r="227" spans="2:3" x14ac:dyDescent="0.35">
      <c r="B227" s="40" t="s">
        <v>970</v>
      </c>
      <c r="C227" s="38" t="s">
        <v>241</v>
      </c>
    </row>
    <row r="228" spans="2:3" x14ac:dyDescent="0.35">
      <c r="B228" s="40" t="s">
        <v>971</v>
      </c>
      <c r="C228" s="38" t="s">
        <v>242</v>
      </c>
    </row>
    <row r="229" spans="2:3" x14ac:dyDescent="0.35">
      <c r="B229" s="40" t="s">
        <v>972</v>
      </c>
      <c r="C229" s="38" t="s">
        <v>243</v>
      </c>
    </row>
    <row r="230" spans="2:3" x14ac:dyDescent="0.35">
      <c r="B230" s="40" t="s">
        <v>973</v>
      </c>
      <c r="C230" s="38" t="s">
        <v>244</v>
      </c>
    </row>
    <row r="231" spans="2:3" x14ac:dyDescent="0.35">
      <c r="B231" s="40" t="s">
        <v>974</v>
      </c>
      <c r="C231" s="38" t="s">
        <v>245</v>
      </c>
    </row>
    <row r="232" spans="2:3" x14ac:dyDescent="0.35">
      <c r="B232" s="40" t="s">
        <v>975</v>
      </c>
      <c r="C232" s="38" t="s">
        <v>246</v>
      </c>
    </row>
    <row r="233" spans="2:3" x14ac:dyDescent="0.35">
      <c r="B233" s="40" t="s">
        <v>976</v>
      </c>
      <c r="C233" s="38" t="s">
        <v>247</v>
      </c>
    </row>
    <row r="234" spans="2:3" x14ac:dyDescent="0.35">
      <c r="B234" s="40" t="s">
        <v>977</v>
      </c>
      <c r="C234" s="38" t="s">
        <v>248</v>
      </c>
    </row>
    <row r="235" spans="2:3" x14ac:dyDescent="0.35">
      <c r="B235" s="40" t="s">
        <v>978</v>
      </c>
      <c r="C235" s="38" t="s">
        <v>249</v>
      </c>
    </row>
    <row r="236" spans="2:3" x14ac:dyDescent="0.35">
      <c r="B236" s="40" t="s">
        <v>979</v>
      </c>
      <c r="C236" s="38" t="s">
        <v>250</v>
      </c>
    </row>
    <row r="237" spans="2:3" x14ac:dyDescent="0.35">
      <c r="B237" s="40" t="s">
        <v>980</v>
      </c>
      <c r="C237" s="38" t="s">
        <v>251</v>
      </c>
    </row>
    <row r="238" spans="2:3" x14ac:dyDescent="0.35">
      <c r="B238" s="40" t="s">
        <v>981</v>
      </c>
      <c r="C238" s="38" t="s">
        <v>252</v>
      </c>
    </row>
    <row r="239" spans="2:3" x14ac:dyDescent="0.35">
      <c r="B239" s="40" t="s">
        <v>982</v>
      </c>
      <c r="C239" s="38" t="s">
        <v>253</v>
      </c>
    </row>
    <row r="240" spans="2:3" x14ac:dyDescent="0.35">
      <c r="B240" s="40" t="s">
        <v>983</v>
      </c>
      <c r="C240" s="38" t="s">
        <v>254</v>
      </c>
    </row>
    <row r="241" spans="2:3" x14ac:dyDescent="0.35">
      <c r="B241" s="40" t="s">
        <v>984</v>
      </c>
      <c r="C241" s="38" t="s">
        <v>255</v>
      </c>
    </row>
    <row r="242" spans="2:3" x14ac:dyDescent="0.35">
      <c r="B242" s="40" t="s">
        <v>985</v>
      </c>
      <c r="C242" s="38" t="s">
        <v>256</v>
      </c>
    </row>
    <row r="243" spans="2:3" x14ac:dyDescent="0.35">
      <c r="B243" s="40" t="s">
        <v>986</v>
      </c>
      <c r="C243" s="38" t="s">
        <v>257</v>
      </c>
    </row>
    <row r="244" spans="2:3" x14ac:dyDescent="0.35">
      <c r="B244" s="40" t="s">
        <v>987</v>
      </c>
      <c r="C244" s="38" t="s">
        <v>258</v>
      </c>
    </row>
    <row r="245" spans="2:3" x14ac:dyDescent="0.35">
      <c r="B245" s="40" t="s">
        <v>988</v>
      </c>
      <c r="C245" s="38" t="s">
        <v>259</v>
      </c>
    </row>
    <row r="246" spans="2:3" x14ac:dyDescent="0.35">
      <c r="B246" s="40" t="s">
        <v>989</v>
      </c>
      <c r="C246" s="38" t="s">
        <v>260</v>
      </c>
    </row>
    <row r="247" spans="2:3" x14ac:dyDescent="0.35">
      <c r="B247" s="40" t="s">
        <v>990</v>
      </c>
      <c r="C247" s="38" t="s">
        <v>261</v>
      </c>
    </row>
    <row r="248" spans="2:3" x14ac:dyDescent="0.35">
      <c r="B248" s="40" t="s">
        <v>991</v>
      </c>
      <c r="C248" s="38" t="s">
        <v>262</v>
      </c>
    </row>
    <row r="249" spans="2:3" x14ac:dyDescent="0.35">
      <c r="B249" s="40" t="s">
        <v>992</v>
      </c>
      <c r="C249" s="38" t="s">
        <v>263</v>
      </c>
    </row>
    <row r="250" spans="2:3" x14ac:dyDescent="0.35">
      <c r="B250" s="40" t="s">
        <v>993</v>
      </c>
      <c r="C250" s="38" t="s">
        <v>264</v>
      </c>
    </row>
    <row r="251" spans="2:3" x14ac:dyDescent="0.35">
      <c r="B251" s="40" t="s">
        <v>994</v>
      </c>
      <c r="C251" s="38" t="s">
        <v>265</v>
      </c>
    </row>
    <row r="252" spans="2:3" x14ac:dyDescent="0.35">
      <c r="B252" s="40" t="s">
        <v>995</v>
      </c>
      <c r="C252" s="38" t="s">
        <v>266</v>
      </c>
    </row>
    <row r="253" spans="2:3" x14ac:dyDescent="0.35">
      <c r="B253" s="40" t="s">
        <v>996</v>
      </c>
      <c r="C253" s="38" t="s">
        <v>267</v>
      </c>
    </row>
    <row r="254" spans="2:3" x14ac:dyDescent="0.35">
      <c r="B254" s="40" t="s">
        <v>997</v>
      </c>
      <c r="C254" s="38" t="s">
        <v>268</v>
      </c>
    </row>
    <row r="255" spans="2:3" x14ac:dyDescent="0.35">
      <c r="B255" s="40" t="s">
        <v>998</v>
      </c>
      <c r="C255" s="38" t="s">
        <v>269</v>
      </c>
    </row>
    <row r="256" spans="2:3" x14ac:dyDescent="0.35">
      <c r="B256" s="40" t="s">
        <v>999</v>
      </c>
      <c r="C256" s="38" t="s">
        <v>270</v>
      </c>
    </row>
    <row r="257" spans="2:3" x14ac:dyDescent="0.35">
      <c r="B257" s="40" t="s">
        <v>1000</v>
      </c>
      <c r="C257" s="38" t="s">
        <v>271</v>
      </c>
    </row>
    <row r="258" spans="2:3" x14ac:dyDescent="0.35">
      <c r="B258" s="40" t="s">
        <v>1001</v>
      </c>
      <c r="C258" s="38" t="s">
        <v>272</v>
      </c>
    </row>
    <row r="259" spans="2:3" x14ac:dyDescent="0.35">
      <c r="B259" s="40" t="s">
        <v>1002</v>
      </c>
      <c r="C259" s="38" t="s">
        <v>273</v>
      </c>
    </row>
    <row r="260" spans="2:3" x14ac:dyDescent="0.35">
      <c r="B260" s="40" t="s">
        <v>1003</v>
      </c>
      <c r="C260" s="38" t="s">
        <v>274</v>
      </c>
    </row>
    <row r="261" spans="2:3" x14ac:dyDescent="0.35">
      <c r="B261" s="40" t="s">
        <v>1004</v>
      </c>
      <c r="C261" s="38" t="s">
        <v>275</v>
      </c>
    </row>
    <row r="262" spans="2:3" x14ac:dyDescent="0.35">
      <c r="B262" s="40" t="s">
        <v>1005</v>
      </c>
      <c r="C262" s="38" t="s">
        <v>276</v>
      </c>
    </row>
    <row r="263" spans="2:3" x14ac:dyDescent="0.35">
      <c r="B263" s="40" t="s">
        <v>1006</v>
      </c>
      <c r="C263" s="38" t="s">
        <v>277</v>
      </c>
    </row>
    <row r="264" spans="2:3" x14ac:dyDescent="0.35">
      <c r="B264" s="40" t="s">
        <v>1007</v>
      </c>
      <c r="C264" s="38" t="s">
        <v>278</v>
      </c>
    </row>
    <row r="265" spans="2:3" x14ac:dyDescent="0.35">
      <c r="B265" s="40" t="s">
        <v>1008</v>
      </c>
      <c r="C265" s="38" t="s">
        <v>279</v>
      </c>
    </row>
    <row r="266" spans="2:3" x14ac:dyDescent="0.35">
      <c r="B266" s="40" t="s">
        <v>1009</v>
      </c>
      <c r="C266" s="38" t="s">
        <v>280</v>
      </c>
    </row>
    <row r="267" spans="2:3" x14ac:dyDescent="0.35">
      <c r="B267" s="40" t="s">
        <v>1010</v>
      </c>
      <c r="C267" s="38" t="s">
        <v>281</v>
      </c>
    </row>
    <row r="268" spans="2:3" x14ac:dyDescent="0.35">
      <c r="B268" s="40" t="s">
        <v>1011</v>
      </c>
      <c r="C268" s="38" t="s">
        <v>282</v>
      </c>
    </row>
    <row r="269" spans="2:3" x14ac:dyDescent="0.35">
      <c r="B269" s="40" t="s">
        <v>1012</v>
      </c>
      <c r="C269" s="38" t="s">
        <v>283</v>
      </c>
    </row>
    <row r="270" spans="2:3" x14ac:dyDescent="0.35">
      <c r="B270" s="40" t="s">
        <v>1013</v>
      </c>
      <c r="C270" s="38" t="s">
        <v>284</v>
      </c>
    </row>
    <row r="271" spans="2:3" x14ac:dyDescent="0.35">
      <c r="B271" s="40" t="s">
        <v>1014</v>
      </c>
      <c r="C271" s="38" t="s">
        <v>285</v>
      </c>
    </row>
    <row r="272" spans="2:3" x14ac:dyDescent="0.35">
      <c r="B272" s="40" t="s">
        <v>1015</v>
      </c>
      <c r="C272" s="38" t="s">
        <v>286</v>
      </c>
    </row>
    <row r="273" spans="2:3" x14ac:dyDescent="0.35">
      <c r="B273" s="40" t="s">
        <v>1016</v>
      </c>
      <c r="C273" s="38" t="s">
        <v>287</v>
      </c>
    </row>
    <row r="274" spans="2:3" x14ac:dyDescent="0.35">
      <c r="B274" s="40" t="s">
        <v>1017</v>
      </c>
      <c r="C274" s="38" t="s">
        <v>288</v>
      </c>
    </row>
    <row r="275" spans="2:3" x14ac:dyDescent="0.35">
      <c r="B275" s="40" t="s">
        <v>1018</v>
      </c>
      <c r="C275" s="38" t="s">
        <v>289</v>
      </c>
    </row>
    <row r="276" spans="2:3" x14ac:dyDescent="0.35">
      <c r="B276" s="40" t="s">
        <v>1019</v>
      </c>
      <c r="C276" s="38" t="s">
        <v>290</v>
      </c>
    </row>
    <row r="277" spans="2:3" x14ac:dyDescent="0.35">
      <c r="B277" s="40" t="s">
        <v>1020</v>
      </c>
      <c r="C277" s="38" t="s">
        <v>291</v>
      </c>
    </row>
    <row r="278" spans="2:3" x14ac:dyDescent="0.35">
      <c r="B278" s="40" t="s">
        <v>1021</v>
      </c>
      <c r="C278" s="38" t="s">
        <v>292</v>
      </c>
    </row>
    <row r="279" spans="2:3" x14ac:dyDescent="0.35">
      <c r="B279" s="40" t="s">
        <v>1022</v>
      </c>
      <c r="C279" s="38" t="s">
        <v>293</v>
      </c>
    </row>
    <row r="280" spans="2:3" x14ac:dyDescent="0.35">
      <c r="B280" s="40" t="s">
        <v>1023</v>
      </c>
      <c r="C280" s="38" t="s">
        <v>294</v>
      </c>
    </row>
    <row r="281" spans="2:3" x14ac:dyDescent="0.35">
      <c r="B281" s="40" t="s">
        <v>1024</v>
      </c>
      <c r="C281" s="38" t="s">
        <v>295</v>
      </c>
    </row>
    <row r="282" spans="2:3" x14ac:dyDescent="0.35">
      <c r="B282" s="40" t="s">
        <v>1025</v>
      </c>
      <c r="C282" s="38" t="s">
        <v>296</v>
      </c>
    </row>
    <row r="283" spans="2:3" x14ac:dyDescent="0.35">
      <c r="B283" s="40" t="s">
        <v>1026</v>
      </c>
      <c r="C283" s="38" t="s">
        <v>297</v>
      </c>
    </row>
    <row r="284" spans="2:3" x14ac:dyDescent="0.35">
      <c r="B284" s="40" t="s">
        <v>1027</v>
      </c>
      <c r="C284" s="38" t="s">
        <v>298</v>
      </c>
    </row>
    <row r="285" spans="2:3" x14ac:dyDescent="0.35">
      <c r="B285" s="40" t="s">
        <v>1028</v>
      </c>
      <c r="C285" s="38" t="s">
        <v>299</v>
      </c>
    </row>
    <row r="286" spans="2:3" x14ac:dyDescent="0.35">
      <c r="B286" s="40" t="s">
        <v>1029</v>
      </c>
      <c r="C286" s="38" t="s">
        <v>300</v>
      </c>
    </row>
    <row r="287" spans="2:3" x14ac:dyDescent="0.35">
      <c r="B287" s="40" t="s">
        <v>1030</v>
      </c>
      <c r="C287" s="38" t="s">
        <v>301</v>
      </c>
    </row>
    <row r="288" spans="2:3" x14ac:dyDescent="0.35">
      <c r="B288" s="40" t="s">
        <v>1031</v>
      </c>
      <c r="C288" s="38" t="s">
        <v>302</v>
      </c>
    </row>
    <row r="289" spans="2:3" x14ac:dyDescent="0.35">
      <c r="B289" s="40" t="s">
        <v>1032</v>
      </c>
      <c r="C289" s="38" t="s">
        <v>303</v>
      </c>
    </row>
    <row r="290" spans="2:3" x14ac:dyDescent="0.35">
      <c r="B290" s="40" t="s">
        <v>1033</v>
      </c>
      <c r="C290" s="38" t="s">
        <v>304</v>
      </c>
    </row>
    <row r="291" spans="2:3" x14ac:dyDescent="0.35">
      <c r="B291" s="40" t="s">
        <v>1034</v>
      </c>
      <c r="C291" s="38" t="s">
        <v>305</v>
      </c>
    </row>
    <row r="292" spans="2:3" x14ac:dyDescent="0.35">
      <c r="B292" s="40" t="s">
        <v>1035</v>
      </c>
      <c r="C292" s="38" t="s">
        <v>306</v>
      </c>
    </row>
    <row r="293" spans="2:3" x14ac:dyDescent="0.35">
      <c r="B293" s="40" t="s">
        <v>1036</v>
      </c>
      <c r="C293" s="38" t="s">
        <v>307</v>
      </c>
    </row>
    <row r="294" spans="2:3" x14ac:dyDescent="0.35">
      <c r="B294" s="40" t="s">
        <v>1037</v>
      </c>
      <c r="C294" s="38" t="s">
        <v>308</v>
      </c>
    </row>
    <row r="295" spans="2:3" x14ac:dyDescent="0.35">
      <c r="B295" s="40" t="s">
        <v>1038</v>
      </c>
      <c r="C295" s="38" t="s">
        <v>309</v>
      </c>
    </row>
    <row r="296" spans="2:3" x14ac:dyDescent="0.35">
      <c r="B296" s="40" t="s">
        <v>1039</v>
      </c>
      <c r="C296" s="38" t="s">
        <v>310</v>
      </c>
    </row>
    <row r="297" spans="2:3" x14ac:dyDescent="0.35">
      <c r="B297" s="40" t="s">
        <v>1040</v>
      </c>
      <c r="C297" s="38" t="s">
        <v>311</v>
      </c>
    </row>
    <row r="298" spans="2:3" x14ac:dyDescent="0.35">
      <c r="B298" s="40" t="s">
        <v>1041</v>
      </c>
      <c r="C298" s="38" t="s">
        <v>312</v>
      </c>
    </row>
    <row r="299" spans="2:3" x14ac:dyDescent="0.35">
      <c r="B299" s="40" t="s">
        <v>1042</v>
      </c>
      <c r="C299" s="38" t="s">
        <v>313</v>
      </c>
    </row>
    <row r="300" spans="2:3" x14ac:dyDescent="0.35">
      <c r="B300" s="40" t="s">
        <v>1043</v>
      </c>
      <c r="C300" s="38" t="s">
        <v>314</v>
      </c>
    </row>
    <row r="301" spans="2:3" x14ac:dyDescent="0.35">
      <c r="B301" s="40" t="s">
        <v>1044</v>
      </c>
      <c r="C301" s="38" t="s">
        <v>315</v>
      </c>
    </row>
    <row r="302" spans="2:3" x14ac:dyDescent="0.35">
      <c r="B302" s="40" t="s">
        <v>1045</v>
      </c>
      <c r="C302" s="38" t="s">
        <v>316</v>
      </c>
    </row>
    <row r="303" spans="2:3" x14ac:dyDescent="0.35">
      <c r="B303" s="40" t="s">
        <v>1046</v>
      </c>
      <c r="C303" s="38" t="s">
        <v>317</v>
      </c>
    </row>
    <row r="304" spans="2:3" x14ac:dyDescent="0.35">
      <c r="B304" s="40" t="s">
        <v>1047</v>
      </c>
      <c r="C304" s="38" t="s">
        <v>318</v>
      </c>
    </row>
    <row r="305" spans="2:3" x14ac:dyDescent="0.35">
      <c r="B305" s="40" t="s">
        <v>1048</v>
      </c>
      <c r="C305" s="38" t="s">
        <v>319</v>
      </c>
    </row>
    <row r="306" spans="2:3" x14ac:dyDescent="0.35">
      <c r="B306" s="40" t="s">
        <v>1049</v>
      </c>
      <c r="C306" s="38" t="s">
        <v>320</v>
      </c>
    </row>
    <row r="307" spans="2:3" x14ac:dyDescent="0.35">
      <c r="B307" s="40" t="s">
        <v>1050</v>
      </c>
      <c r="C307" s="38" t="s">
        <v>321</v>
      </c>
    </row>
    <row r="308" spans="2:3" x14ac:dyDescent="0.35">
      <c r="B308" s="40" t="s">
        <v>1051</v>
      </c>
      <c r="C308" s="38" t="s">
        <v>322</v>
      </c>
    </row>
    <row r="309" spans="2:3" x14ac:dyDescent="0.35">
      <c r="B309" s="40" t="s">
        <v>1052</v>
      </c>
      <c r="C309" s="38" t="s">
        <v>323</v>
      </c>
    </row>
    <row r="310" spans="2:3" x14ac:dyDescent="0.35">
      <c r="B310" s="40" t="s">
        <v>1053</v>
      </c>
      <c r="C310" s="38" t="s">
        <v>324</v>
      </c>
    </row>
    <row r="311" spans="2:3" x14ac:dyDescent="0.35">
      <c r="B311" s="40" t="s">
        <v>1054</v>
      </c>
      <c r="C311" s="38" t="s">
        <v>325</v>
      </c>
    </row>
    <row r="312" spans="2:3" x14ac:dyDescent="0.35">
      <c r="B312" s="40" t="s">
        <v>1055</v>
      </c>
      <c r="C312" s="38" t="s">
        <v>326</v>
      </c>
    </row>
    <row r="313" spans="2:3" x14ac:dyDescent="0.35">
      <c r="B313" s="40" t="s">
        <v>1056</v>
      </c>
      <c r="C313" s="38" t="s">
        <v>327</v>
      </c>
    </row>
    <row r="314" spans="2:3" x14ac:dyDescent="0.35">
      <c r="B314" s="40" t="s">
        <v>1057</v>
      </c>
      <c r="C314" s="38" t="s">
        <v>328</v>
      </c>
    </row>
    <row r="315" spans="2:3" x14ac:dyDescent="0.35">
      <c r="B315" s="40" t="s">
        <v>1058</v>
      </c>
      <c r="C315" s="38" t="s">
        <v>329</v>
      </c>
    </row>
    <row r="316" spans="2:3" x14ac:dyDescent="0.35">
      <c r="B316" s="40" t="s">
        <v>1059</v>
      </c>
      <c r="C316" s="38" t="s">
        <v>330</v>
      </c>
    </row>
    <row r="317" spans="2:3" x14ac:dyDescent="0.35">
      <c r="B317" s="40" t="s">
        <v>1060</v>
      </c>
      <c r="C317" s="38" t="s">
        <v>331</v>
      </c>
    </row>
    <row r="318" spans="2:3" x14ac:dyDescent="0.35">
      <c r="B318" s="40" t="s">
        <v>1061</v>
      </c>
      <c r="C318" s="38" t="s">
        <v>332</v>
      </c>
    </row>
    <row r="319" spans="2:3" x14ac:dyDescent="0.35">
      <c r="B319" s="40" t="s">
        <v>1062</v>
      </c>
      <c r="C319" s="38" t="s">
        <v>333</v>
      </c>
    </row>
    <row r="320" spans="2:3" x14ac:dyDescent="0.35">
      <c r="B320" s="40" t="s">
        <v>1063</v>
      </c>
      <c r="C320" s="38" t="s">
        <v>334</v>
      </c>
    </row>
    <row r="321" spans="2:3" x14ac:dyDescent="0.35">
      <c r="B321" s="40" t="s">
        <v>1064</v>
      </c>
      <c r="C321" s="38" t="s">
        <v>335</v>
      </c>
    </row>
    <row r="322" spans="2:3" x14ac:dyDescent="0.35">
      <c r="B322" s="40" t="s">
        <v>1065</v>
      </c>
      <c r="C322" s="38" t="s">
        <v>336</v>
      </c>
    </row>
    <row r="323" spans="2:3" x14ac:dyDescent="0.35">
      <c r="B323" s="40" t="s">
        <v>1066</v>
      </c>
      <c r="C323" s="38" t="s">
        <v>337</v>
      </c>
    </row>
    <row r="324" spans="2:3" x14ac:dyDescent="0.35">
      <c r="B324" s="40" t="s">
        <v>1067</v>
      </c>
      <c r="C324" s="38" t="s">
        <v>338</v>
      </c>
    </row>
    <row r="325" spans="2:3" x14ac:dyDescent="0.35">
      <c r="B325" s="40" t="s">
        <v>1068</v>
      </c>
      <c r="C325" s="38" t="s">
        <v>339</v>
      </c>
    </row>
    <row r="326" spans="2:3" x14ac:dyDescent="0.35">
      <c r="B326" s="40" t="s">
        <v>1069</v>
      </c>
      <c r="C326" s="38" t="s">
        <v>340</v>
      </c>
    </row>
    <row r="327" spans="2:3" x14ac:dyDescent="0.35">
      <c r="B327" s="40" t="s">
        <v>1070</v>
      </c>
      <c r="C327" s="38" t="s">
        <v>341</v>
      </c>
    </row>
    <row r="328" spans="2:3" x14ac:dyDescent="0.35">
      <c r="B328" s="40" t="s">
        <v>1071</v>
      </c>
      <c r="C328" s="38" t="s">
        <v>342</v>
      </c>
    </row>
    <row r="329" spans="2:3" x14ac:dyDescent="0.35">
      <c r="B329" s="40" t="s">
        <v>1072</v>
      </c>
      <c r="C329" s="38" t="s">
        <v>343</v>
      </c>
    </row>
    <row r="330" spans="2:3" x14ac:dyDescent="0.35">
      <c r="B330" s="40" t="s">
        <v>1073</v>
      </c>
      <c r="C330" s="38" t="s">
        <v>344</v>
      </c>
    </row>
    <row r="331" spans="2:3" x14ac:dyDescent="0.35">
      <c r="B331" s="40" t="s">
        <v>1074</v>
      </c>
      <c r="C331" s="38" t="s">
        <v>345</v>
      </c>
    </row>
    <row r="332" spans="2:3" x14ac:dyDescent="0.35">
      <c r="B332" s="40" t="s">
        <v>1075</v>
      </c>
      <c r="C332" s="38" t="s">
        <v>346</v>
      </c>
    </row>
    <row r="333" spans="2:3" x14ac:dyDescent="0.35">
      <c r="B333" s="40" t="s">
        <v>1076</v>
      </c>
      <c r="C333" s="38" t="s">
        <v>347</v>
      </c>
    </row>
    <row r="334" spans="2:3" x14ac:dyDescent="0.35">
      <c r="B334" s="40" t="s">
        <v>1077</v>
      </c>
      <c r="C334" s="38" t="s">
        <v>348</v>
      </c>
    </row>
    <row r="335" spans="2:3" x14ac:dyDescent="0.35">
      <c r="B335" s="40" t="s">
        <v>1078</v>
      </c>
      <c r="C335" s="38" t="s">
        <v>349</v>
      </c>
    </row>
    <row r="336" spans="2:3" x14ac:dyDescent="0.35">
      <c r="B336" s="40" t="s">
        <v>1079</v>
      </c>
      <c r="C336" s="38" t="s">
        <v>350</v>
      </c>
    </row>
    <row r="337" spans="2:3" x14ac:dyDescent="0.35">
      <c r="B337" s="40" t="s">
        <v>1080</v>
      </c>
      <c r="C337" s="38" t="s">
        <v>351</v>
      </c>
    </row>
    <row r="338" spans="2:3" x14ac:dyDescent="0.35">
      <c r="B338" s="40" t="s">
        <v>1081</v>
      </c>
      <c r="C338" s="38" t="s">
        <v>352</v>
      </c>
    </row>
    <row r="339" spans="2:3" x14ac:dyDescent="0.35">
      <c r="B339" s="40" t="s">
        <v>1082</v>
      </c>
      <c r="C339" s="38" t="s">
        <v>353</v>
      </c>
    </row>
    <row r="340" spans="2:3" x14ac:dyDescent="0.35">
      <c r="B340" s="40" t="s">
        <v>1083</v>
      </c>
      <c r="C340" s="38" t="s">
        <v>354</v>
      </c>
    </row>
    <row r="341" spans="2:3" x14ac:dyDescent="0.35">
      <c r="B341" s="40" t="s">
        <v>1084</v>
      </c>
      <c r="C341" s="38" t="s">
        <v>355</v>
      </c>
    </row>
    <row r="342" spans="2:3" x14ac:dyDescent="0.35">
      <c r="B342" s="40" t="s">
        <v>1085</v>
      </c>
      <c r="C342" s="38" t="s">
        <v>356</v>
      </c>
    </row>
    <row r="343" spans="2:3" x14ac:dyDescent="0.35">
      <c r="B343" s="40" t="s">
        <v>1086</v>
      </c>
      <c r="C343" s="38" t="s">
        <v>357</v>
      </c>
    </row>
    <row r="344" spans="2:3" x14ac:dyDescent="0.35">
      <c r="B344" s="40" t="s">
        <v>1087</v>
      </c>
      <c r="C344" s="38" t="s">
        <v>358</v>
      </c>
    </row>
    <row r="345" spans="2:3" x14ac:dyDescent="0.35">
      <c r="B345" s="40" t="s">
        <v>1088</v>
      </c>
      <c r="C345" s="38" t="s">
        <v>359</v>
      </c>
    </row>
    <row r="346" spans="2:3" x14ac:dyDescent="0.35">
      <c r="B346" s="40" t="s">
        <v>1089</v>
      </c>
      <c r="C346" s="38" t="s">
        <v>360</v>
      </c>
    </row>
    <row r="347" spans="2:3" x14ac:dyDescent="0.35">
      <c r="B347" s="40" t="s">
        <v>1090</v>
      </c>
      <c r="C347" s="38" t="s">
        <v>361</v>
      </c>
    </row>
    <row r="348" spans="2:3" x14ac:dyDescent="0.35">
      <c r="B348" s="40" t="s">
        <v>1091</v>
      </c>
      <c r="C348" s="38" t="s">
        <v>362</v>
      </c>
    </row>
    <row r="349" spans="2:3" x14ac:dyDescent="0.35">
      <c r="B349" s="40" t="s">
        <v>1092</v>
      </c>
      <c r="C349" s="38" t="s">
        <v>363</v>
      </c>
    </row>
    <row r="350" spans="2:3" x14ac:dyDescent="0.35">
      <c r="B350" s="40" t="s">
        <v>1093</v>
      </c>
      <c r="C350" s="38" t="s">
        <v>364</v>
      </c>
    </row>
    <row r="351" spans="2:3" x14ac:dyDescent="0.35">
      <c r="B351" s="40" t="s">
        <v>1094</v>
      </c>
      <c r="C351" s="38" t="s">
        <v>365</v>
      </c>
    </row>
    <row r="352" spans="2:3" x14ac:dyDescent="0.35">
      <c r="B352" s="40" t="s">
        <v>1095</v>
      </c>
      <c r="C352" s="38" t="s">
        <v>366</v>
      </c>
    </row>
    <row r="353" spans="2:3" x14ac:dyDescent="0.35">
      <c r="B353" s="40" t="s">
        <v>1096</v>
      </c>
      <c r="C353" s="38" t="s">
        <v>367</v>
      </c>
    </row>
    <row r="354" spans="2:3" x14ac:dyDescent="0.35">
      <c r="B354" s="40" t="s">
        <v>1097</v>
      </c>
      <c r="C354" s="38" t="s">
        <v>368</v>
      </c>
    </row>
    <row r="355" spans="2:3" x14ac:dyDescent="0.35">
      <c r="B355" s="40" t="s">
        <v>1098</v>
      </c>
      <c r="C355" s="38" t="s">
        <v>369</v>
      </c>
    </row>
    <row r="356" spans="2:3" x14ac:dyDescent="0.35">
      <c r="B356" s="40" t="s">
        <v>1099</v>
      </c>
      <c r="C356" s="38" t="s">
        <v>370</v>
      </c>
    </row>
    <row r="357" spans="2:3" x14ac:dyDescent="0.35">
      <c r="B357" s="40" t="s">
        <v>1100</v>
      </c>
      <c r="C357" s="38" t="s">
        <v>371</v>
      </c>
    </row>
    <row r="358" spans="2:3" x14ac:dyDescent="0.35">
      <c r="B358" s="40" t="s">
        <v>1101</v>
      </c>
      <c r="C358" s="38" t="s">
        <v>372</v>
      </c>
    </row>
    <row r="359" spans="2:3" x14ac:dyDescent="0.35">
      <c r="B359" s="40" t="s">
        <v>1102</v>
      </c>
      <c r="C359" s="38" t="s">
        <v>373</v>
      </c>
    </row>
    <row r="360" spans="2:3" x14ac:dyDescent="0.35">
      <c r="B360" s="40" t="s">
        <v>1103</v>
      </c>
      <c r="C360" s="38" t="s">
        <v>374</v>
      </c>
    </row>
    <row r="361" spans="2:3" x14ac:dyDescent="0.35">
      <c r="B361" s="40" t="s">
        <v>1104</v>
      </c>
      <c r="C361" s="38" t="s">
        <v>375</v>
      </c>
    </row>
    <row r="362" spans="2:3" x14ac:dyDescent="0.35">
      <c r="B362" s="40" t="s">
        <v>1105</v>
      </c>
      <c r="C362" s="38" t="s">
        <v>376</v>
      </c>
    </row>
    <row r="363" spans="2:3" x14ac:dyDescent="0.35">
      <c r="B363" s="40" t="s">
        <v>1106</v>
      </c>
      <c r="C363" s="38" t="s">
        <v>377</v>
      </c>
    </row>
    <row r="364" spans="2:3" x14ac:dyDescent="0.35">
      <c r="B364" s="40" t="s">
        <v>1107</v>
      </c>
      <c r="C364" s="38" t="s">
        <v>378</v>
      </c>
    </row>
    <row r="365" spans="2:3" x14ac:dyDescent="0.35">
      <c r="B365" s="40" t="s">
        <v>1108</v>
      </c>
      <c r="C365" s="38" t="s">
        <v>379</v>
      </c>
    </row>
    <row r="366" spans="2:3" x14ac:dyDescent="0.35">
      <c r="B366" s="40" t="s">
        <v>1109</v>
      </c>
      <c r="C366" s="38" t="s">
        <v>380</v>
      </c>
    </row>
    <row r="367" spans="2:3" x14ac:dyDescent="0.35">
      <c r="B367" s="40" t="s">
        <v>1110</v>
      </c>
      <c r="C367" s="38" t="s">
        <v>381</v>
      </c>
    </row>
    <row r="368" spans="2:3" x14ac:dyDescent="0.35">
      <c r="B368" s="40" t="s">
        <v>1111</v>
      </c>
      <c r="C368" s="38" t="s">
        <v>382</v>
      </c>
    </row>
    <row r="369" spans="2:3" x14ac:dyDescent="0.35">
      <c r="B369" s="40" t="s">
        <v>1112</v>
      </c>
      <c r="C369" s="38" t="s">
        <v>383</v>
      </c>
    </row>
    <row r="370" spans="2:3" x14ac:dyDescent="0.35">
      <c r="B370" s="40" t="s">
        <v>1113</v>
      </c>
      <c r="C370" s="38" t="s">
        <v>384</v>
      </c>
    </row>
    <row r="371" spans="2:3" x14ac:dyDescent="0.35">
      <c r="B371" s="40" t="s">
        <v>1114</v>
      </c>
      <c r="C371" s="38" t="s">
        <v>385</v>
      </c>
    </row>
    <row r="372" spans="2:3" x14ac:dyDescent="0.35">
      <c r="B372" s="40" t="s">
        <v>1115</v>
      </c>
      <c r="C372" s="38" t="s">
        <v>386</v>
      </c>
    </row>
    <row r="373" spans="2:3" x14ac:dyDescent="0.35">
      <c r="B373" s="40" t="s">
        <v>1116</v>
      </c>
      <c r="C373" s="38" t="s">
        <v>387</v>
      </c>
    </row>
    <row r="374" spans="2:3" x14ac:dyDescent="0.35">
      <c r="B374" s="40" t="s">
        <v>1117</v>
      </c>
      <c r="C374" s="38" t="s">
        <v>388</v>
      </c>
    </row>
    <row r="375" spans="2:3" x14ac:dyDescent="0.35">
      <c r="B375" s="40" t="s">
        <v>1118</v>
      </c>
      <c r="C375" s="38" t="s">
        <v>389</v>
      </c>
    </row>
    <row r="376" spans="2:3" x14ac:dyDescent="0.35">
      <c r="B376" s="40" t="s">
        <v>1119</v>
      </c>
      <c r="C376" s="38" t="s">
        <v>390</v>
      </c>
    </row>
    <row r="377" spans="2:3" x14ac:dyDescent="0.35">
      <c r="B377" s="40" t="s">
        <v>1120</v>
      </c>
      <c r="C377" s="38" t="s">
        <v>391</v>
      </c>
    </row>
    <row r="378" spans="2:3" x14ac:dyDescent="0.35">
      <c r="B378" s="40" t="s">
        <v>1121</v>
      </c>
      <c r="C378" s="38" t="s">
        <v>392</v>
      </c>
    </row>
    <row r="379" spans="2:3" x14ac:dyDescent="0.35">
      <c r="B379" s="40" t="s">
        <v>1122</v>
      </c>
      <c r="C379" s="38" t="s">
        <v>393</v>
      </c>
    </row>
    <row r="380" spans="2:3" x14ac:dyDescent="0.35">
      <c r="B380" s="40" t="s">
        <v>1123</v>
      </c>
      <c r="C380" s="38" t="s">
        <v>394</v>
      </c>
    </row>
    <row r="381" spans="2:3" x14ac:dyDescent="0.35">
      <c r="B381" s="40" t="s">
        <v>1124</v>
      </c>
      <c r="C381" s="38" t="s">
        <v>395</v>
      </c>
    </row>
    <row r="382" spans="2:3" x14ac:dyDescent="0.35">
      <c r="B382" s="40" t="s">
        <v>1125</v>
      </c>
      <c r="C382" s="38" t="s">
        <v>396</v>
      </c>
    </row>
    <row r="383" spans="2:3" x14ac:dyDescent="0.35">
      <c r="B383" s="40" t="s">
        <v>1126</v>
      </c>
      <c r="C383" s="38" t="s">
        <v>397</v>
      </c>
    </row>
    <row r="384" spans="2:3" x14ac:dyDescent="0.35">
      <c r="B384" s="40" t="s">
        <v>1127</v>
      </c>
      <c r="C384" s="38" t="s">
        <v>398</v>
      </c>
    </row>
    <row r="385" spans="2:3" x14ac:dyDescent="0.35">
      <c r="B385" s="40" t="s">
        <v>1128</v>
      </c>
      <c r="C385" s="38" t="s">
        <v>399</v>
      </c>
    </row>
    <row r="386" spans="2:3" x14ac:dyDescent="0.35">
      <c r="B386" s="40" t="s">
        <v>1129</v>
      </c>
      <c r="C386" s="38" t="s">
        <v>400</v>
      </c>
    </row>
    <row r="387" spans="2:3" x14ac:dyDescent="0.35">
      <c r="B387" s="40" t="s">
        <v>1130</v>
      </c>
      <c r="C387" s="38" t="s">
        <v>401</v>
      </c>
    </row>
    <row r="388" spans="2:3" x14ac:dyDescent="0.35">
      <c r="B388" s="40" t="s">
        <v>1131</v>
      </c>
      <c r="C388" s="38" t="s">
        <v>402</v>
      </c>
    </row>
    <row r="389" spans="2:3" x14ac:dyDescent="0.35">
      <c r="B389" s="40" t="s">
        <v>1132</v>
      </c>
      <c r="C389" s="38" t="s">
        <v>403</v>
      </c>
    </row>
    <row r="390" spans="2:3" x14ac:dyDescent="0.35">
      <c r="B390" s="40" t="s">
        <v>1133</v>
      </c>
      <c r="C390" s="38" t="s">
        <v>404</v>
      </c>
    </row>
    <row r="391" spans="2:3" x14ac:dyDescent="0.35">
      <c r="B391" s="40" t="s">
        <v>1134</v>
      </c>
      <c r="C391" s="38" t="s">
        <v>405</v>
      </c>
    </row>
    <row r="392" spans="2:3" x14ac:dyDescent="0.35">
      <c r="B392" s="40" t="s">
        <v>1135</v>
      </c>
      <c r="C392" s="38" t="s">
        <v>406</v>
      </c>
    </row>
    <row r="393" spans="2:3" x14ac:dyDescent="0.35">
      <c r="B393" s="40" t="s">
        <v>1136</v>
      </c>
      <c r="C393" s="38" t="s">
        <v>407</v>
      </c>
    </row>
    <row r="394" spans="2:3" x14ac:dyDescent="0.35">
      <c r="B394" s="40" t="s">
        <v>1137</v>
      </c>
      <c r="C394" s="38" t="s">
        <v>408</v>
      </c>
    </row>
    <row r="395" spans="2:3" x14ac:dyDescent="0.35">
      <c r="B395" s="40" t="s">
        <v>1138</v>
      </c>
      <c r="C395" s="38" t="s">
        <v>409</v>
      </c>
    </row>
    <row r="396" spans="2:3" x14ac:dyDescent="0.35">
      <c r="B396" s="40" t="s">
        <v>1139</v>
      </c>
      <c r="C396" s="38" t="s">
        <v>410</v>
      </c>
    </row>
    <row r="397" spans="2:3" x14ac:dyDescent="0.35">
      <c r="B397" s="40" t="s">
        <v>1140</v>
      </c>
      <c r="C397" s="38" t="s">
        <v>411</v>
      </c>
    </row>
    <row r="398" spans="2:3" x14ac:dyDescent="0.35">
      <c r="B398" s="40" t="s">
        <v>1141</v>
      </c>
      <c r="C398" s="38" t="s">
        <v>412</v>
      </c>
    </row>
    <row r="399" spans="2:3" x14ac:dyDescent="0.35">
      <c r="B399" s="40" t="s">
        <v>1142</v>
      </c>
      <c r="C399" s="38" t="s">
        <v>413</v>
      </c>
    </row>
    <row r="400" spans="2:3" x14ac:dyDescent="0.35">
      <c r="B400" s="40" t="s">
        <v>1143</v>
      </c>
      <c r="C400" s="38" t="s">
        <v>414</v>
      </c>
    </row>
    <row r="401" spans="2:3" x14ac:dyDescent="0.35">
      <c r="B401" s="40" t="s">
        <v>1144</v>
      </c>
      <c r="C401" s="38" t="s">
        <v>415</v>
      </c>
    </row>
    <row r="402" spans="2:3" x14ac:dyDescent="0.35">
      <c r="B402" s="40" t="s">
        <v>1145</v>
      </c>
      <c r="C402" s="38" t="s">
        <v>416</v>
      </c>
    </row>
    <row r="403" spans="2:3" x14ac:dyDescent="0.35">
      <c r="B403" s="40" t="s">
        <v>1146</v>
      </c>
      <c r="C403" s="38" t="s">
        <v>417</v>
      </c>
    </row>
    <row r="404" spans="2:3" x14ac:dyDescent="0.35">
      <c r="B404" s="40" t="s">
        <v>1147</v>
      </c>
      <c r="C404" s="38" t="s">
        <v>418</v>
      </c>
    </row>
    <row r="405" spans="2:3" x14ac:dyDescent="0.35">
      <c r="B405" s="40" t="s">
        <v>1148</v>
      </c>
      <c r="C405" s="38" t="s">
        <v>419</v>
      </c>
    </row>
    <row r="406" spans="2:3" x14ac:dyDescent="0.35">
      <c r="B406" s="40" t="s">
        <v>1149</v>
      </c>
      <c r="C406" s="38" t="s">
        <v>420</v>
      </c>
    </row>
    <row r="407" spans="2:3" x14ac:dyDescent="0.35">
      <c r="B407" s="40" t="s">
        <v>1150</v>
      </c>
      <c r="C407" s="38" t="s">
        <v>421</v>
      </c>
    </row>
    <row r="408" spans="2:3" x14ac:dyDescent="0.35">
      <c r="B408" s="40" t="s">
        <v>1151</v>
      </c>
      <c r="C408" s="38" t="s">
        <v>422</v>
      </c>
    </row>
    <row r="409" spans="2:3" x14ac:dyDescent="0.35">
      <c r="B409" s="40" t="s">
        <v>1152</v>
      </c>
      <c r="C409" s="38" t="s">
        <v>423</v>
      </c>
    </row>
    <row r="410" spans="2:3" x14ac:dyDescent="0.35">
      <c r="B410" s="40" t="s">
        <v>1153</v>
      </c>
      <c r="C410" s="38" t="s">
        <v>424</v>
      </c>
    </row>
    <row r="411" spans="2:3" x14ac:dyDescent="0.35">
      <c r="B411" s="40" t="s">
        <v>1154</v>
      </c>
      <c r="C411" s="38" t="s">
        <v>425</v>
      </c>
    </row>
    <row r="412" spans="2:3" x14ac:dyDescent="0.35">
      <c r="B412" s="40" t="s">
        <v>1155</v>
      </c>
      <c r="C412" s="38" t="s">
        <v>426</v>
      </c>
    </row>
    <row r="413" spans="2:3" x14ac:dyDescent="0.35">
      <c r="B413" s="40" t="s">
        <v>1156</v>
      </c>
      <c r="C413" s="38" t="s">
        <v>427</v>
      </c>
    </row>
    <row r="414" spans="2:3" x14ac:dyDescent="0.35">
      <c r="B414" s="40" t="s">
        <v>1157</v>
      </c>
      <c r="C414" s="38" t="s">
        <v>428</v>
      </c>
    </row>
    <row r="415" spans="2:3" x14ac:dyDescent="0.35">
      <c r="B415" s="40" t="s">
        <v>1158</v>
      </c>
      <c r="C415" s="38" t="s">
        <v>429</v>
      </c>
    </row>
    <row r="416" spans="2:3" x14ac:dyDescent="0.35">
      <c r="B416" s="40" t="s">
        <v>1159</v>
      </c>
      <c r="C416" s="38" t="s">
        <v>430</v>
      </c>
    </row>
    <row r="417" spans="2:3" x14ac:dyDescent="0.35">
      <c r="B417" s="40" t="s">
        <v>1160</v>
      </c>
      <c r="C417" s="38" t="s">
        <v>431</v>
      </c>
    </row>
    <row r="418" spans="2:3" x14ac:dyDescent="0.35">
      <c r="B418" s="40" t="s">
        <v>1161</v>
      </c>
      <c r="C418" s="38" t="s">
        <v>432</v>
      </c>
    </row>
    <row r="419" spans="2:3" x14ac:dyDescent="0.35">
      <c r="B419" s="40" t="s">
        <v>1162</v>
      </c>
      <c r="C419" s="38" t="s">
        <v>433</v>
      </c>
    </row>
    <row r="420" spans="2:3" x14ac:dyDescent="0.35">
      <c r="B420" s="40" t="s">
        <v>1163</v>
      </c>
      <c r="C420" s="38" t="s">
        <v>434</v>
      </c>
    </row>
    <row r="421" spans="2:3" x14ac:dyDescent="0.35">
      <c r="B421" s="40" t="s">
        <v>1164</v>
      </c>
      <c r="C421" s="38" t="s">
        <v>435</v>
      </c>
    </row>
    <row r="422" spans="2:3" x14ac:dyDescent="0.35">
      <c r="B422" s="40" t="s">
        <v>1165</v>
      </c>
      <c r="C422" s="38" t="s">
        <v>436</v>
      </c>
    </row>
    <row r="423" spans="2:3" x14ac:dyDescent="0.35">
      <c r="B423" s="40" t="s">
        <v>1166</v>
      </c>
      <c r="C423" s="38" t="s">
        <v>437</v>
      </c>
    </row>
    <row r="424" spans="2:3" x14ac:dyDescent="0.35">
      <c r="B424" s="40" t="s">
        <v>1167</v>
      </c>
      <c r="C424" s="38" t="s">
        <v>438</v>
      </c>
    </row>
    <row r="425" spans="2:3" x14ac:dyDescent="0.35">
      <c r="B425" s="40" t="s">
        <v>1168</v>
      </c>
      <c r="C425" s="38" t="s">
        <v>439</v>
      </c>
    </row>
    <row r="426" spans="2:3" x14ac:dyDescent="0.35">
      <c r="B426" s="40" t="s">
        <v>1169</v>
      </c>
      <c r="C426" s="38" t="s">
        <v>440</v>
      </c>
    </row>
    <row r="427" spans="2:3" x14ac:dyDescent="0.35">
      <c r="B427" s="40" t="s">
        <v>1170</v>
      </c>
      <c r="C427" s="38" t="s">
        <v>441</v>
      </c>
    </row>
    <row r="428" spans="2:3" x14ac:dyDescent="0.35">
      <c r="B428" s="40" t="s">
        <v>1171</v>
      </c>
      <c r="C428" s="38" t="s">
        <v>442</v>
      </c>
    </row>
    <row r="429" spans="2:3" x14ac:dyDescent="0.35">
      <c r="B429" s="40" t="s">
        <v>1172</v>
      </c>
      <c r="C429" s="38" t="s">
        <v>443</v>
      </c>
    </row>
    <row r="430" spans="2:3" x14ac:dyDescent="0.35">
      <c r="B430" s="40" t="s">
        <v>1173</v>
      </c>
      <c r="C430" s="38" t="s">
        <v>444</v>
      </c>
    </row>
    <row r="431" spans="2:3" x14ac:dyDescent="0.35">
      <c r="B431" s="40" t="s">
        <v>1174</v>
      </c>
      <c r="C431" s="38" t="s">
        <v>445</v>
      </c>
    </row>
    <row r="432" spans="2:3" x14ac:dyDescent="0.35">
      <c r="B432" s="40" t="s">
        <v>1175</v>
      </c>
      <c r="C432" s="38" t="s">
        <v>446</v>
      </c>
    </row>
    <row r="433" spans="2:3" x14ac:dyDescent="0.35">
      <c r="B433" s="40" t="s">
        <v>1176</v>
      </c>
      <c r="C433" s="38" t="s">
        <v>447</v>
      </c>
    </row>
    <row r="434" spans="2:3" x14ac:dyDescent="0.35">
      <c r="B434" s="40" t="s">
        <v>1177</v>
      </c>
      <c r="C434" s="38" t="s">
        <v>448</v>
      </c>
    </row>
    <row r="435" spans="2:3" x14ac:dyDescent="0.35">
      <c r="B435" s="40" t="s">
        <v>1178</v>
      </c>
      <c r="C435" s="38" t="s">
        <v>449</v>
      </c>
    </row>
    <row r="436" spans="2:3" x14ac:dyDescent="0.35">
      <c r="B436" s="40" t="s">
        <v>1179</v>
      </c>
      <c r="C436" s="38" t="s">
        <v>450</v>
      </c>
    </row>
    <row r="437" spans="2:3" x14ac:dyDescent="0.35">
      <c r="B437" s="40" t="s">
        <v>1180</v>
      </c>
      <c r="C437" s="38" t="s">
        <v>451</v>
      </c>
    </row>
    <row r="438" spans="2:3" x14ac:dyDescent="0.35">
      <c r="B438" s="40" t="s">
        <v>1181</v>
      </c>
      <c r="C438" s="38" t="s">
        <v>452</v>
      </c>
    </row>
    <row r="439" spans="2:3" x14ac:dyDescent="0.35">
      <c r="B439" s="40" t="s">
        <v>1182</v>
      </c>
      <c r="C439" s="38" t="s">
        <v>453</v>
      </c>
    </row>
    <row r="440" spans="2:3" x14ac:dyDescent="0.35">
      <c r="B440" s="40" t="s">
        <v>1183</v>
      </c>
      <c r="C440" s="38" t="s">
        <v>454</v>
      </c>
    </row>
    <row r="441" spans="2:3" x14ac:dyDescent="0.35">
      <c r="B441" s="40" t="s">
        <v>1184</v>
      </c>
      <c r="C441" s="38" t="s">
        <v>455</v>
      </c>
    </row>
    <row r="442" spans="2:3" x14ac:dyDescent="0.35">
      <c r="B442" s="40" t="s">
        <v>1185</v>
      </c>
      <c r="C442" s="38" t="s">
        <v>456</v>
      </c>
    </row>
    <row r="443" spans="2:3" x14ac:dyDescent="0.35">
      <c r="B443" s="40" t="s">
        <v>1186</v>
      </c>
      <c r="C443" s="38" t="s">
        <v>457</v>
      </c>
    </row>
    <row r="444" spans="2:3" x14ac:dyDescent="0.35">
      <c r="B444" s="40" t="s">
        <v>1187</v>
      </c>
      <c r="C444" s="38" t="s">
        <v>458</v>
      </c>
    </row>
    <row r="445" spans="2:3" x14ac:dyDescent="0.35">
      <c r="B445" s="40" t="s">
        <v>1188</v>
      </c>
      <c r="C445" s="38" t="s">
        <v>459</v>
      </c>
    </row>
    <row r="446" spans="2:3" x14ac:dyDescent="0.35">
      <c r="B446" s="40" t="s">
        <v>1189</v>
      </c>
      <c r="C446" s="38" t="s">
        <v>460</v>
      </c>
    </row>
    <row r="447" spans="2:3" x14ac:dyDescent="0.35">
      <c r="B447" s="40" t="s">
        <v>1190</v>
      </c>
      <c r="C447" s="38" t="s">
        <v>461</v>
      </c>
    </row>
    <row r="448" spans="2:3" x14ac:dyDescent="0.35">
      <c r="B448" s="40" t="s">
        <v>1191</v>
      </c>
      <c r="C448" s="38" t="s">
        <v>462</v>
      </c>
    </row>
    <row r="449" spans="2:3" x14ac:dyDescent="0.35">
      <c r="B449" s="40" t="s">
        <v>1192</v>
      </c>
      <c r="C449" s="38" t="s">
        <v>463</v>
      </c>
    </row>
    <row r="450" spans="2:3" x14ac:dyDescent="0.35">
      <c r="B450" s="40" t="s">
        <v>1193</v>
      </c>
      <c r="C450" s="38" t="s">
        <v>464</v>
      </c>
    </row>
    <row r="451" spans="2:3" x14ac:dyDescent="0.35">
      <c r="B451" s="40" t="s">
        <v>1194</v>
      </c>
      <c r="C451" s="38" t="s">
        <v>465</v>
      </c>
    </row>
    <row r="452" spans="2:3" x14ac:dyDescent="0.35">
      <c r="B452" s="40" t="s">
        <v>1195</v>
      </c>
      <c r="C452" s="38" t="s">
        <v>466</v>
      </c>
    </row>
    <row r="453" spans="2:3" x14ac:dyDescent="0.35">
      <c r="B453" s="40" t="s">
        <v>1196</v>
      </c>
      <c r="C453" s="38" t="s">
        <v>467</v>
      </c>
    </row>
    <row r="454" spans="2:3" x14ac:dyDescent="0.35">
      <c r="B454" s="40" t="s">
        <v>1197</v>
      </c>
      <c r="C454" s="38" t="s">
        <v>468</v>
      </c>
    </row>
    <row r="455" spans="2:3" x14ac:dyDescent="0.35">
      <c r="B455" s="40" t="s">
        <v>1198</v>
      </c>
      <c r="C455" s="38" t="s">
        <v>469</v>
      </c>
    </row>
    <row r="456" spans="2:3" x14ac:dyDescent="0.35">
      <c r="B456" s="40" t="s">
        <v>1199</v>
      </c>
      <c r="C456" s="38" t="s">
        <v>470</v>
      </c>
    </row>
    <row r="457" spans="2:3" x14ac:dyDescent="0.35">
      <c r="B457" s="40" t="s">
        <v>1200</v>
      </c>
      <c r="C457" s="38" t="s">
        <v>471</v>
      </c>
    </row>
    <row r="458" spans="2:3" x14ac:dyDescent="0.35">
      <c r="B458" s="40" t="s">
        <v>1201</v>
      </c>
      <c r="C458" s="38" t="s">
        <v>472</v>
      </c>
    </row>
    <row r="459" spans="2:3" x14ac:dyDescent="0.35">
      <c r="B459" s="40" t="s">
        <v>1202</v>
      </c>
      <c r="C459" s="38" t="s">
        <v>473</v>
      </c>
    </row>
    <row r="460" spans="2:3" x14ac:dyDescent="0.35">
      <c r="B460" s="40" t="s">
        <v>1203</v>
      </c>
      <c r="C460" s="38" t="s">
        <v>474</v>
      </c>
    </row>
    <row r="461" spans="2:3" x14ac:dyDescent="0.35">
      <c r="B461" s="40" t="s">
        <v>1204</v>
      </c>
      <c r="C461" s="38" t="s">
        <v>475</v>
      </c>
    </row>
    <row r="462" spans="2:3" x14ac:dyDescent="0.35">
      <c r="B462" s="40" t="s">
        <v>1205</v>
      </c>
      <c r="C462" s="38" t="s">
        <v>476</v>
      </c>
    </row>
    <row r="463" spans="2:3" x14ac:dyDescent="0.35">
      <c r="B463" s="40" t="s">
        <v>1206</v>
      </c>
      <c r="C463" s="38" t="s">
        <v>477</v>
      </c>
    </row>
    <row r="464" spans="2:3" x14ac:dyDescent="0.35">
      <c r="B464" s="40" t="s">
        <v>1207</v>
      </c>
      <c r="C464" s="38" t="s">
        <v>478</v>
      </c>
    </row>
    <row r="465" spans="2:3" x14ac:dyDescent="0.35">
      <c r="B465" s="40" t="s">
        <v>1208</v>
      </c>
      <c r="C465" s="38" t="s">
        <v>479</v>
      </c>
    </row>
    <row r="466" spans="2:3" x14ac:dyDescent="0.35">
      <c r="B466" s="40" t="s">
        <v>1209</v>
      </c>
      <c r="C466" s="38" t="s">
        <v>480</v>
      </c>
    </row>
    <row r="467" spans="2:3" x14ac:dyDescent="0.35">
      <c r="B467" s="40" t="s">
        <v>1210</v>
      </c>
      <c r="C467" s="38" t="s">
        <v>481</v>
      </c>
    </row>
    <row r="468" spans="2:3" x14ac:dyDescent="0.35">
      <c r="B468" s="40" t="s">
        <v>1211</v>
      </c>
      <c r="C468" s="38" t="s">
        <v>482</v>
      </c>
    </row>
    <row r="469" spans="2:3" x14ac:dyDescent="0.35">
      <c r="B469" s="40" t="s">
        <v>1212</v>
      </c>
      <c r="C469" s="38" t="s">
        <v>483</v>
      </c>
    </row>
    <row r="470" spans="2:3" x14ac:dyDescent="0.35">
      <c r="B470" s="40" t="s">
        <v>1213</v>
      </c>
      <c r="C470" s="38" t="s">
        <v>484</v>
      </c>
    </row>
    <row r="471" spans="2:3" x14ac:dyDescent="0.35">
      <c r="B471" s="40" t="s">
        <v>1214</v>
      </c>
      <c r="C471" s="38" t="s">
        <v>485</v>
      </c>
    </row>
    <row r="472" spans="2:3" x14ac:dyDescent="0.35">
      <c r="B472" s="40" t="s">
        <v>1215</v>
      </c>
      <c r="C472" s="38" t="s">
        <v>486</v>
      </c>
    </row>
    <row r="473" spans="2:3" x14ac:dyDescent="0.35">
      <c r="B473" s="40" t="s">
        <v>1216</v>
      </c>
      <c r="C473" s="38" t="s">
        <v>487</v>
      </c>
    </row>
    <row r="474" spans="2:3" x14ac:dyDescent="0.35">
      <c r="B474" s="40" t="s">
        <v>1217</v>
      </c>
      <c r="C474" s="38" t="s">
        <v>488</v>
      </c>
    </row>
    <row r="475" spans="2:3" x14ac:dyDescent="0.35">
      <c r="B475" s="40" t="s">
        <v>1218</v>
      </c>
      <c r="C475" s="38" t="s">
        <v>489</v>
      </c>
    </row>
    <row r="476" spans="2:3" x14ac:dyDescent="0.35">
      <c r="B476" s="40" t="s">
        <v>1219</v>
      </c>
      <c r="C476" s="38" t="s">
        <v>490</v>
      </c>
    </row>
    <row r="477" spans="2:3" x14ac:dyDescent="0.35">
      <c r="B477" s="40" t="s">
        <v>1220</v>
      </c>
      <c r="C477" s="38" t="s">
        <v>491</v>
      </c>
    </row>
    <row r="478" spans="2:3" x14ac:dyDescent="0.35">
      <c r="B478" s="40" t="s">
        <v>1221</v>
      </c>
      <c r="C478" s="38" t="s">
        <v>492</v>
      </c>
    </row>
    <row r="479" spans="2:3" x14ac:dyDescent="0.35">
      <c r="B479" s="40" t="s">
        <v>1222</v>
      </c>
      <c r="C479" s="38" t="s">
        <v>493</v>
      </c>
    </row>
    <row r="480" spans="2:3" x14ac:dyDescent="0.35">
      <c r="B480" s="40" t="s">
        <v>1223</v>
      </c>
      <c r="C480" s="38" t="s">
        <v>494</v>
      </c>
    </row>
    <row r="481" spans="2:3" x14ac:dyDescent="0.35">
      <c r="B481" s="40" t="s">
        <v>1224</v>
      </c>
      <c r="C481" s="38" t="s">
        <v>495</v>
      </c>
    </row>
    <row r="482" spans="2:3" x14ac:dyDescent="0.35">
      <c r="B482" s="40" t="s">
        <v>1225</v>
      </c>
      <c r="C482" s="38" t="s">
        <v>496</v>
      </c>
    </row>
    <row r="483" spans="2:3" x14ac:dyDescent="0.35">
      <c r="B483" s="40" t="s">
        <v>1226</v>
      </c>
      <c r="C483" s="38" t="s">
        <v>497</v>
      </c>
    </row>
    <row r="484" spans="2:3" x14ac:dyDescent="0.35">
      <c r="B484" s="40" t="s">
        <v>1227</v>
      </c>
      <c r="C484" s="38" t="s">
        <v>498</v>
      </c>
    </row>
    <row r="485" spans="2:3" x14ac:dyDescent="0.35">
      <c r="B485" s="40" t="s">
        <v>1228</v>
      </c>
      <c r="C485" s="38" t="s">
        <v>499</v>
      </c>
    </row>
    <row r="486" spans="2:3" x14ac:dyDescent="0.35">
      <c r="B486" s="40" t="s">
        <v>1229</v>
      </c>
      <c r="C486" s="38" t="s">
        <v>500</v>
      </c>
    </row>
    <row r="487" spans="2:3" x14ac:dyDescent="0.35">
      <c r="B487" s="40" t="s">
        <v>1230</v>
      </c>
      <c r="C487" s="38" t="s">
        <v>501</v>
      </c>
    </row>
    <row r="488" spans="2:3" x14ac:dyDescent="0.35">
      <c r="B488" s="40" t="s">
        <v>1231</v>
      </c>
      <c r="C488" s="38" t="s">
        <v>502</v>
      </c>
    </row>
    <row r="489" spans="2:3" x14ac:dyDescent="0.35">
      <c r="B489" s="40" t="s">
        <v>1232</v>
      </c>
      <c r="C489" s="38" t="s">
        <v>503</v>
      </c>
    </row>
    <row r="490" spans="2:3" x14ac:dyDescent="0.35">
      <c r="B490" s="40" t="s">
        <v>1233</v>
      </c>
      <c r="C490" s="38" t="s">
        <v>504</v>
      </c>
    </row>
    <row r="491" spans="2:3" x14ac:dyDescent="0.35">
      <c r="B491" s="40" t="s">
        <v>1234</v>
      </c>
      <c r="C491" s="38" t="s">
        <v>505</v>
      </c>
    </row>
    <row r="492" spans="2:3" x14ac:dyDescent="0.35">
      <c r="B492" s="40" t="s">
        <v>1235</v>
      </c>
      <c r="C492" s="38" t="s">
        <v>506</v>
      </c>
    </row>
    <row r="493" spans="2:3" x14ac:dyDescent="0.35">
      <c r="B493" s="40" t="s">
        <v>1236</v>
      </c>
      <c r="C493" s="38" t="s">
        <v>507</v>
      </c>
    </row>
    <row r="494" spans="2:3" x14ac:dyDescent="0.35">
      <c r="B494" s="40" t="s">
        <v>1237</v>
      </c>
      <c r="C494" s="38" t="s">
        <v>508</v>
      </c>
    </row>
    <row r="495" spans="2:3" x14ac:dyDescent="0.35">
      <c r="B495" s="40" t="s">
        <v>1238</v>
      </c>
      <c r="C495" s="38" t="s">
        <v>509</v>
      </c>
    </row>
    <row r="496" spans="2:3" x14ac:dyDescent="0.35">
      <c r="B496" s="40" t="s">
        <v>1239</v>
      </c>
      <c r="C496" s="38" t="s">
        <v>510</v>
      </c>
    </row>
    <row r="497" spans="2:3" x14ac:dyDescent="0.35">
      <c r="B497" s="40" t="s">
        <v>1240</v>
      </c>
      <c r="C497" s="38" t="s">
        <v>511</v>
      </c>
    </row>
    <row r="498" spans="2:3" x14ac:dyDescent="0.35">
      <c r="B498" s="40" t="s">
        <v>1241</v>
      </c>
      <c r="C498" s="38" t="s">
        <v>512</v>
      </c>
    </row>
    <row r="499" spans="2:3" x14ac:dyDescent="0.35">
      <c r="B499" s="40" t="s">
        <v>1242</v>
      </c>
      <c r="C499" s="38" t="s">
        <v>513</v>
      </c>
    </row>
    <row r="500" spans="2:3" x14ac:dyDescent="0.35">
      <c r="B500" s="40" t="s">
        <v>1243</v>
      </c>
      <c r="C500" s="38" t="s">
        <v>514</v>
      </c>
    </row>
    <row r="501" spans="2:3" x14ac:dyDescent="0.35">
      <c r="B501" s="40" t="s">
        <v>1244</v>
      </c>
      <c r="C501" s="38" t="s">
        <v>515</v>
      </c>
    </row>
    <row r="502" spans="2:3" x14ac:dyDescent="0.35">
      <c r="B502" s="40" t="s">
        <v>1245</v>
      </c>
      <c r="C502" s="38" t="s">
        <v>516</v>
      </c>
    </row>
    <row r="503" spans="2:3" x14ac:dyDescent="0.35">
      <c r="B503" s="40" t="s">
        <v>1246</v>
      </c>
      <c r="C503" s="38" t="s">
        <v>517</v>
      </c>
    </row>
    <row r="504" spans="2:3" x14ac:dyDescent="0.35">
      <c r="B504" s="40" t="s">
        <v>1247</v>
      </c>
      <c r="C504" s="38" t="s">
        <v>518</v>
      </c>
    </row>
    <row r="505" spans="2:3" x14ac:dyDescent="0.35">
      <c r="B505" s="40" t="s">
        <v>1248</v>
      </c>
      <c r="C505" s="38" t="s">
        <v>519</v>
      </c>
    </row>
    <row r="506" spans="2:3" x14ac:dyDescent="0.35">
      <c r="B506" s="40" t="s">
        <v>1249</v>
      </c>
      <c r="C506" s="38" t="s">
        <v>520</v>
      </c>
    </row>
    <row r="507" spans="2:3" x14ac:dyDescent="0.35">
      <c r="B507" s="40" t="s">
        <v>1250</v>
      </c>
      <c r="C507" s="38" t="s">
        <v>521</v>
      </c>
    </row>
    <row r="508" spans="2:3" x14ac:dyDescent="0.35">
      <c r="B508" s="40" t="s">
        <v>1251</v>
      </c>
      <c r="C508" s="38" t="s">
        <v>522</v>
      </c>
    </row>
    <row r="509" spans="2:3" x14ac:dyDescent="0.35">
      <c r="B509" s="40" t="s">
        <v>1252</v>
      </c>
      <c r="C509" s="38" t="s">
        <v>523</v>
      </c>
    </row>
    <row r="510" spans="2:3" x14ac:dyDescent="0.35">
      <c r="B510" s="40" t="s">
        <v>1253</v>
      </c>
      <c r="C510" s="38" t="s">
        <v>524</v>
      </c>
    </row>
    <row r="511" spans="2:3" x14ac:dyDescent="0.35">
      <c r="B511" s="40" t="s">
        <v>1254</v>
      </c>
      <c r="C511" s="38" t="s">
        <v>525</v>
      </c>
    </row>
    <row r="512" spans="2:3" x14ac:dyDescent="0.35">
      <c r="B512" s="40" t="s">
        <v>1255</v>
      </c>
      <c r="C512" s="38" t="s">
        <v>526</v>
      </c>
    </row>
    <row r="513" spans="2:3" x14ac:dyDescent="0.35">
      <c r="B513" s="40" t="s">
        <v>1256</v>
      </c>
      <c r="C513" s="38" t="s">
        <v>527</v>
      </c>
    </row>
    <row r="514" spans="2:3" x14ac:dyDescent="0.35">
      <c r="B514" s="40" t="s">
        <v>1257</v>
      </c>
      <c r="C514" s="38" t="s">
        <v>528</v>
      </c>
    </row>
    <row r="515" spans="2:3" x14ac:dyDescent="0.35">
      <c r="B515" s="40" t="s">
        <v>1258</v>
      </c>
      <c r="C515" s="38" t="s">
        <v>529</v>
      </c>
    </row>
    <row r="516" spans="2:3" x14ac:dyDescent="0.35">
      <c r="B516" s="40" t="s">
        <v>1259</v>
      </c>
      <c r="C516" s="38" t="s">
        <v>530</v>
      </c>
    </row>
    <row r="517" spans="2:3" x14ac:dyDescent="0.35">
      <c r="B517" s="40" t="s">
        <v>1260</v>
      </c>
      <c r="C517" s="38" t="s">
        <v>531</v>
      </c>
    </row>
    <row r="518" spans="2:3" x14ac:dyDescent="0.35">
      <c r="B518" s="40" t="s">
        <v>1261</v>
      </c>
      <c r="C518" s="38" t="s">
        <v>532</v>
      </c>
    </row>
    <row r="519" spans="2:3" x14ac:dyDescent="0.35">
      <c r="B519" s="40" t="s">
        <v>1262</v>
      </c>
      <c r="C519" s="38" t="s">
        <v>533</v>
      </c>
    </row>
    <row r="520" spans="2:3" x14ac:dyDescent="0.35">
      <c r="B520" s="40" t="s">
        <v>1263</v>
      </c>
      <c r="C520" s="38" t="s">
        <v>534</v>
      </c>
    </row>
    <row r="521" spans="2:3" x14ac:dyDescent="0.35">
      <c r="B521" s="40" t="s">
        <v>1264</v>
      </c>
      <c r="C521" s="38" t="s">
        <v>535</v>
      </c>
    </row>
    <row r="522" spans="2:3" x14ac:dyDescent="0.35">
      <c r="B522" s="40" t="s">
        <v>1265</v>
      </c>
      <c r="C522" s="38" t="s">
        <v>536</v>
      </c>
    </row>
    <row r="523" spans="2:3" x14ac:dyDescent="0.35">
      <c r="B523" s="40" t="s">
        <v>1266</v>
      </c>
      <c r="C523" s="38" t="s">
        <v>537</v>
      </c>
    </row>
    <row r="524" spans="2:3" x14ac:dyDescent="0.35">
      <c r="B524" s="40" t="s">
        <v>1267</v>
      </c>
      <c r="C524" s="38" t="s">
        <v>538</v>
      </c>
    </row>
    <row r="525" spans="2:3" x14ac:dyDescent="0.35">
      <c r="B525" s="40" t="s">
        <v>1268</v>
      </c>
      <c r="C525" s="38" t="s">
        <v>539</v>
      </c>
    </row>
    <row r="526" spans="2:3" x14ac:dyDescent="0.35">
      <c r="B526" s="40" t="s">
        <v>1269</v>
      </c>
      <c r="C526" s="38" t="s">
        <v>540</v>
      </c>
    </row>
    <row r="527" spans="2:3" x14ac:dyDescent="0.35">
      <c r="B527" s="40" t="s">
        <v>1270</v>
      </c>
      <c r="C527" s="38" t="s">
        <v>541</v>
      </c>
    </row>
    <row r="528" spans="2:3" x14ac:dyDescent="0.35">
      <c r="B528" s="40" t="s">
        <v>1271</v>
      </c>
      <c r="C528" s="38" t="s">
        <v>542</v>
      </c>
    </row>
    <row r="529" spans="2:3" x14ac:dyDescent="0.35">
      <c r="B529" s="40" t="s">
        <v>1272</v>
      </c>
      <c r="C529" s="38" t="s">
        <v>543</v>
      </c>
    </row>
    <row r="530" spans="2:3" x14ac:dyDescent="0.35">
      <c r="B530" s="40" t="s">
        <v>1273</v>
      </c>
      <c r="C530" s="38" t="s">
        <v>544</v>
      </c>
    </row>
    <row r="531" spans="2:3" x14ac:dyDescent="0.35">
      <c r="B531" s="40" t="s">
        <v>1274</v>
      </c>
      <c r="C531" s="38" t="s">
        <v>545</v>
      </c>
    </row>
    <row r="532" spans="2:3" x14ac:dyDescent="0.35">
      <c r="B532" s="40" t="s">
        <v>1275</v>
      </c>
      <c r="C532" s="38" t="s">
        <v>546</v>
      </c>
    </row>
    <row r="533" spans="2:3" x14ac:dyDescent="0.35">
      <c r="B533" s="40" t="s">
        <v>1276</v>
      </c>
      <c r="C533" s="38" t="s">
        <v>547</v>
      </c>
    </row>
    <row r="534" spans="2:3" x14ac:dyDescent="0.35">
      <c r="B534" s="40" t="s">
        <v>1277</v>
      </c>
      <c r="C534" s="38" t="s">
        <v>548</v>
      </c>
    </row>
    <row r="535" spans="2:3" x14ac:dyDescent="0.35">
      <c r="B535" s="40" t="s">
        <v>1278</v>
      </c>
      <c r="C535" s="38" t="s">
        <v>549</v>
      </c>
    </row>
    <row r="536" spans="2:3" x14ac:dyDescent="0.35">
      <c r="B536" s="40" t="s">
        <v>1279</v>
      </c>
      <c r="C536" s="38" t="s">
        <v>550</v>
      </c>
    </row>
    <row r="537" spans="2:3" x14ac:dyDescent="0.35">
      <c r="B537" s="40" t="s">
        <v>1280</v>
      </c>
      <c r="C537" s="38" t="s">
        <v>551</v>
      </c>
    </row>
    <row r="538" spans="2:3" x14ac:dyDescent="0.35">
      <c r="B538" s="40" t="s">
        <v>1281</v>
      </c>
      <c r="C538" s="38" t="s">
        <v>552</v>
      </c>
    </row>
    <row r="539" spans="2:3" x14ac:dyDescent="0.35">
      <c r="B539" s="40" t="s">
        <v>1282</v>
      </c>
      <c r="C539" s="38" t="s">
        <v>553</v>
      </c>
    </row>
    <row r="540" spans="2:3" x14ac:dyDescent="0.35">
      <c r="B540" s="40" t="s">
        <v>1283</v>
      </c>
      <c r="C540" s="38" t="s">
        <v>554</v>
      </c>
    </row>
    <row r="541" spans="2:3" x14ac:dyDescent="0.35">
      <c r="B541" s="40" t="s">
        <v>1284</v>
      </c>
      <c r="C541" s="38" t="s">
        <v>555</v>
      </c>
    </row>
    <row r="542" spans="2:3" x14ac:dyDescent="0.35">
      <c r="B542" s="40" t="s">
        <v>1285</v>
      </c>
      <c r="C542" s="38" t="s">
        <v>556</v>
      </c>
    </row>
    <row r="543" spans="2:3" x14ac:dyDescent="0.35">
      <c r="B543" s="40" t="s">
        <v>1286</v>
      </c>
      <c r="C543" s="38" t="s">
        <v>557</v>
      </c>
    </row>
    <row r="544" spans="2:3" x14ac:dyDescent="0.35">
      <c r="B544" s="40" t="s">
        <v>1287</v>
      </c>
      <c r="C544" s="38" t="s">
        <v>558</v>
      </c>
    </row>
    <row r="545" spans="2:3" x14ac:dyDescent="0.35">
      <c r="B545" s="40" t="s">
        <v>1288</v>
      </c>
      <c r="C545" s="38" t="s">
        <v>559</v>
      </c>
    </row>
    <row r="546" spans="2:3" x14ac:dyDescent="0.35">
      <c r="B546" s="40" t="s">
        <v>1289</v>
      </c>
      <c r="C546" s="38" t="s">
        <v>560</v>
      </c>
    </row>
    <row r="547" spans="2:3" x14ac:dyDescent="0.35">
      <c r="B547" s="40" t="s">
        <v>1290</v>
      </c>
      <c r="C547" s="38" t="s">
        <v>561</v>
      </c>
    </row>
    <row r="548" spans="2:3" x14ac:dyDescent="0.35">
      <c r="B548" s="40" t="s">
        <v>1291</v>
      </c>
      <c r="C548" s="38" t="s">
        <v>562</v>
      </c>
    </row>
    <row r="549" spans="2:3" x14ac:dyDescent="0.35">
      <c r="B549" s="40" t="s">
        <v>1292</v>
      </c>
      <c r="C549" s="38" t="s">
        <v>563</v>
      </c>
    </row>
    <row r="550" spans="2:3" x14ac:dyDescent="0.35">
      <c r="B550" s="40" t="s">
        <v>1293</v>
      </c>
      <c r="C550" s="38" t="s">
        <v>564</v>
      </c>
    </row>
    <row r="551" spans="2:3" x14ac:dyDescent="0.35">
      <c r="B551" s="40" t="s">
        <v>1294</v>
      </c>
      <c r="C551" s="38" t="s">
        <v>565</v>
      </c>
    </row>
    <row r="552" spans="2:3" x14ac:dyDescent="0.35">
      <c r="B552" s="40" t="s">
        <v>1295</v>
      </c>
      <c r="C552" s="38" t="s">
        <v>566</v>
      </c>
    </row>
    <row r="553" spans="2:3" x14ac:dyDescent="0.35">
      <c r="B553" s="40" t="s">
        <v>1296</v>
      </c>
      <c r="C553" s="38" t="s">
        <v>567</v>
      </c>
    </row>
    <row r="554" spans="2:3" x14ac:dyDescent="0.35">
      <c r="B554" s="40" t="s">
        <v>1297</v>
      </c>
      <c r="C554" s="38" t="s">
        <v>568</v>
      </c>
    </row>
    <row r="555" spans="2:3" x14ac:dyDescent="0.35">
      <c r="B555" s="40" t="s">
        <v>1298</v>
      </c>
      <c r="C555" s="38" t="s">
        <v>569</v>
      </c>
    </row>
    <row r="556" spans="2:3" x14ac:dyDescent="0.35">
      <c r="B556" s="40" t="s">
        <v>1299</v>
      </c>
      <c r="C556" s="38" t="s">
        <v>570</v>
      </c>
    </row>
    <row r="557" spans="2:3" x14ac:dyDescent="0.35">
      <c r="B557" s="40" t="s">
        <v>1300</v>
      </c>
      <c r="C557" s="38" t="s">
        <v>571</v>
      </c>
    </row>
    <row r="558" spans="2:3" x14ac:dyDescent="0.35">
      <c r="B558" s="40" t="s">
        <v>1301</v>
      </c>
      <c r="C558" s="38" t="s">
        <v>572</v>
      </c>
    </row>
    <row r="559" spans="2:3" x14ac:dyDescent="0.35">
      <c r="B559" s="40" t="s">
        <v>1302</v>
      </c>
      <c r="C559" s="38" t="s">
        <v>573</v>
      </c>
    </row>
    <row r="560" spans="2:3" x14ac:dyDescent="0.35">
      <c r="B560" s="40" t="s">
        <v>1303</v>
      </c>
      <c r="C560" s="38" t="s">
        <v>574</v>
      </c>
    </row>
    <row r="561" spans="2:3" x14ac:dyDescent="0.35">
      <c r="B561" s="40" t="s">
        <v>1304</v>
      </c>
      <c r="C561" s="38" t="s">
        <v>575</v>
      </c>
    </row>
    <row r="562" spans="2:3" x14ac:dyDescent="0.35">
      <c r="B562" s="40" t="s">
        <v>1305</v>
      </c>
      <c r="C562" s="38" t="s">
        <v>576</v>
      </c>
    </row>
    <row r="563" spans="2:3" x14ac:dyDescent="0.35">
      <c r="B563" s="40" t="s">
        <v>1306</v>
      </c>
      <c r="C563" s="38" t="s">
        <v>577</v>
      </c>
    </row>
    <row r="564" spans="2:3" x14ac:dyDescent="0.35">
      <c r="B564" s="40" t="s">
        <v>1307</v>
      </c>
      <c r="C564" s="38" t="s">
        <v>578</v>
      </c>
    </row>
    <row r="565" spans="2:3" x14ac:dyDescent="0.35">
      <c r="B565" s="40" t="s">
        <v>1308</v>
      </c>
      <c r="C565" s="38" t="s">
        <v>579</v>
      </c>
    </row>
    <row r="566" spans="2:3" x14ac:dyDescent="0.35">
      <c r="B566" s="40" t="s">
        <v>1309</v>
      </c>
      <c r="C566" s="38" t="s">
        <v>580</v>
      </c>
    </row>
    <row r="567" spans="2:3" x14ac:dyDescent="0.35">
      <c r="B567" s="40" t="s">
        <v>1310</v>
      </c>
      <c r="C567" s="38" t="s">
        <v>581</v>
      </c>
    </row>
    <row r="568" spans="2:3" x14ac:dyDescent="0.35">
      <c r="B568" s="40" t="s">
        <v>1311</v>
      </c>
      <c r="C568" s="38" t="s">
        <v>582</v>
      </c>
    </row>
    <row r="569" spans="2:3" x14ac:dyDescent="0.35">
      <c r="B569" s="40" t="s">
        <v>1312</v>
      </c>
      <c r="C569" s="38" t="s">
        <v>583</v>
      </c>
    </row>
    <row r="570" spans="2:3" x14ac:dyDescent="0.35">
      <c r="B570" s="40" t="s">
        <v>1313</v>
      </c>
      <c r="C570" s="38" t="s">
        <v>584</v>
      </c>
    </row>
    <row r="571" spans="2:3" x14ac:dyDescent="0.35">
      <c r="B571" s="40" t="s">
        <v>1314</v>
      </c>
      <c r="C571" s="38" t="s">
        <v>585</v>
      </c>
    </row>
    <row r="572" spans="2:3" x14ac:dyDescent="0.35">
      <c r="B572" s="40" t="s">
        <v>1315</v>
      </c>
      <c r="C572" s="38" t="s">
        <v>586</v>
      </c>
    </row>
    <row r="573" spans="2:3" x14ac:dyDescent="0.35">
      <c r="B573" s="40" t="s">
        <v>1316</v>
      </c>
      <c r="C573" s="38" t="s">
        <v>587</v>
      </c>
    </row>
    <row r="574" spans="2:3" x14ac:dyDescent="0.35">
      <c r="B574" s="40" t="s">
        <v>1317</v>
      </c>
      <c r="C574" s="38" t="s">
        <v>588</v>
      </c>
    </row>
    <row r="575" spans="2:3" x14ac:dyDescent="0.35">
      <c r="B575" s="40" t="s">
        <v>1318</v>
      </c>
      <c r="C575" s="38" t="s">
        <v>589</v>
      </c>
    </row>
    <row r="576" spans="2:3" x14ac:dyDescent="0.35">
      <c r="B576" s="40" t="s">
        <v>1319</v>
      </c>
      <c r="C576" s="38" t="s">
        <v>590</v>
      </c>
    </row>
    <row r="577" spans="2:3" x14ac:dyDescent="0.35">
      <c r="B577" s="40" t="s">
        <v>1320</v>
      </c>
      <c r="C577" s="38" t="s">
        <v>591</v>
      </c>
    </row>
    <row r="578" spans="2:3" x14ac:dyDescent="0.35">
      <c r="B578" s="40" t="s">
        <v>1321</v>
      </c>
      <c r="C578" s="38" t="s">
        <v>592</v>
      </c>
    </row>
    <row r="579" spans="2:3" x14ac:dyDescent="0.35">
      <c r="B579" s="40" t="s">
        <v>1322</v>
      </c>
      <c r="C579" s="38" t="s">
        <v>593</v>
      </c>
    </row>
    <row r="580" spans="2:3" x14ac:dyDescent="0.35">
      <c r="B580" s="40" t="s">
        <v>1323</v>
      </c>
      <c r="C580" s="38" t="s">
        <v>594</v>
      </c>
    </row>
    <row r="581" spans="2:3" x14ac:dyDescent="0.35">
      <c r="B581" s="40" t="s">
        <v>1324</v>
      </c>
      <c r="C581" s="38" t="s">
        <v>595</v>
      </c>
    </row>
    <row r="582" spans="2:3" x14ac:dyDescent="0.35">
      <c r="B582" s="40" t="s">
        <v>1325</v>
      </c>
      <c r="C582" s="38" t="s">
        <v>596</v>
      </c>
    </row>
    <row r="583" spans="2:3" x14ac:dyDescent="0.35">
      <c r="B583" s="40" t="s">
        <v>1326</v>
      </c>
      <c r="C583" s="38" t="s">
        <v>597</v>
      </c>
    </row>
    <row r="584" spans="2:3" x14ac:dyDescent="0.35">
      <c r="B584" s="40" t="s">
        <v>1327</v>
      </c>
      <c r="C584" s="38" t="s">
        <v>598</v>
      </c>
    </row>
    <row r="585" spans="2:3" x14ac:dyDescent="0.35">
      <c r="B585" s="40" t="s">
        <v>1328</v>
      </c>
      <c r="C585" s="38" t="s">
        <v>599</v>
      </c>
    </row>
    <row r="586" spans="2:3" x14ac:dyDescent="0.35">
      <c r="B586" s="40" t="s">
        <v>1329</v>
      </c>
      <c r="C586" s="38" t="s">
        <v>600</v>
      </c>
    </row>
    <row r="587" spans="2:3" x14ac:dyDescent="0.35">
      <c r="B587" s="40" t="s">
        <v>1330</v>
      </c>
      <c r="C587" s="38" t="s">
        <v>601</v>
      </c>
    </row>
    <row r="588" spans="2:3" x14ac:dyDescent="0.35">
      <c r="B588" s="40" t="s">
        <v>1331</v>
      </c>
      <c r="C588" s="38" t="s">
        <v>602</v>
      </c>
    </row>
    <row r="589" spans="2:3" x14ac:dyDescent="0.35">
      <c r="B589" s="40" t="s">
        <v>1332</v>
      </c>
      <c r="C589" s="38" t="s">
        <v>603</v>
      </c>
    </row>
    <row r="590" spans="2:3" x14ac:dyDescent="0.35">
      <c r="B590" s="40" t="s">
        <v>1333</v>
      </c>
      <c r="C590" s="38" t="s">
        <v>604</v>
      </c>
    </row>
    <row r="591" spans="2:3" x14ac:dyDescent="0.35">
      <c r="B591" s="40" t="s">
        <v>1334</v>
      </c>
      <c r="C591" s="38" t="s">
        <v>605</v>
      </c>
    </row>
    <row r="592" spans="2:3" x14ac:dyDescent="0.35">
      <c r="B592" s="40" t="s">
        <v>1335</v>
      </c>
      <c r="C592" s="38" t="s">
        <v>606</v>
      </c>
    </row>
    <row r="593" spans="2:3" x14ac:dyDescent="0.35">
      <c r="B593" s="40" t="s">
        <v>1336</v>
      </c>
      <c r="C593" s="38" t="s">
        <v>607</v>
      </c>
    </row>
    <row r="594" spans="2:3" x14ac:dyDescent="0.35">
      <c r="B594" s="40" t="s">
        <v>1337</v>
      </c>
      <c r="C594" s="38" t="s">
        <v>608</v>
      </c>
    </row>
    <row r="595" spans="2:3" x14ac:dyDescent="0.35">
      <c r="B595" s="40" t="s">
        <v>1338</v>
      </c>
      <c r="C595" s="38" t="s">
        <v>609</v>
      </c>
    </row>
    <row r="596" spans="2:3" x14ac:dyDescent="0.35">
      <c r="B596" s="40" t="s">
        <v>1339</v>
      </c>
      <c r="C596" s="38" t="s">
        <v>610</v>
      </c>
    </row>
    <row r="597" spans="2:3" x14ac:dyDescent="0.35">
      <c r="B597" s="40" t="s">
        <v>1340</v>
      </c>
      <c r="C597" s="38" t="s">
        <v>611</v>
      </c>
    </row>
    <row r="598" spans="2:3" x14ac:dyDescent="0.35">
      <c r="B598" s="40" t="s">
        <v>1341</v>
      </c>
      <c r="C598" s="38" t="s">
        <v>612</v>
      </c>
    </row>
    <row r="599" spans="2:3" x14ac:dyDescent="0.35">
      <c r="B599" s="40" t="s">
        <v>1342</v>
      </c>
      <c r="C599" s="38" t="s">
        <v>613</v>
      </c>
    </row>
    <row r="600" spans="2:3" x14ac:dyDescent="0.35">
      <c r="B600" s="40" t="s">
        <v>1343</v>
      </c>
      <c r="C600" s="38" t="s">
        <v>614</v>
      </c>
    </row>
    <row r="601" spans="2:3" x14ac:dyDescent="0.35">
      <c r="B601" s="40" t="s">
        <v>1344</v>
      </c>
      <c r="C601" s="38" t="s">
        <v>615</v>
      </c>
    </row>
    <row r="602" spans="2:3" x14ac:dyDescent="0.35">
      <c r="B602" s="40" t="s">
        <v>1345</v>
      </c>
      <c r="C602" s="38" t="s">
        <v>616</v>
      </c>
    </row>
    <row r="603" spans="2:3" x14ac:dyDescent="0.35">
      <c r="B603" s="40" t="s">
        <v>1346</v>
      </c>
      <c r="C603" s="38" t="s">
        <v>617</v>
      </c>
    </row>
    <row r="604" spans="2:3" x14ac:dyDescent="0.35">
      <c r="B604" s="40" t="s">
        <v>1347</v>
      </c>
      <c r="C604" s="38" t="s">
        <v>618</v>
      </c>
    </row>
    <row r="605" spans="2:3" x14ac:dyDescent="0.35">
      <c r="B605" s="40" t="s">
        <v>1348</v>
      </c>
      <c r="C605" s="38" t="s">
        <v>619</v>
      </c>
    </row>
    <row r="606" spans="2:3" x14ac:dyDescent="0.35">
      <c r="B606" s="40" t="s">
        <v>1349</v>
      </c>
      <c r="C606" s="38" t="s">
        <v>620</v>
      </c>
    </row>
    <row r="607" spans="2:3" x14ac:dyDescent="0.35">
      <c r="B607" s="40" t="s">
        <v>1350</v>
      </c>
      <c r="C607" s="38" t="s">
        <v>621</v>
      </c>
    </row>
    <row r="608" spans="2:3" x14ac:dyDescent="0.35">
      <c r="B608" s="40" t="s">
        <v>1351</v>
      </c>
      <c r="C608" s="38" t="s">
        <v>622</v>
      </c>
    </row>
    <row r="609" spans="2:3" x14ac:dyDescent="0.35">
      <c r="B609" s="40" t="s">
        <v>1352</v>
      </c>
      <c r="C609" s="38" t="s">
        <v>623</v>
      </c>
    </row>
    <row r="610" spans="2:3" x14ac:dyDescent="0.35">
      <c r="B610" s="40" t="s">
        <v>1353</v>
      </c>
      <c r="C610" s="38" t="s">
        <v>624</v>
      </c>
    </row>
    <row r="611" spans="2:3" x14ac:dyDescent="0.35">
      <c r="B611" s="40" t="s">
        <v>1354</v>
      </c>
      <c r="C611" s="38" t="s">
        <v>625</v>
      </c>
    </row>
    <row r="612" spans="2:3" x14ac:dyDescent="0.35">
      <c r="B612" s="40" t="s">
        <v>1355</v>
      </c>
      <c r="C612" s="38" t="s">
        <v>626</v>
      </c>
    </row>
    <row r="613" spans="2:3" x14ac:dyDescent="0.35">
      <c r="B613" s="40" t="s">
        <v>1356</v>
      </c>
      <c r="C613" s="38" t="s">
        <v>627</v>
      </c>
    </row>
    <row r="614" spans="2:3" x14ac:dyDescent="0.35">
      <c r="B614" s="40" t="s">
        <v>1357</v>
      </c>
      <c r="C614" s="38" t="s">
        <v>628</v>
      </c>
    </row>
    <row r="615" spans="2:3" x14ac:dyDescent="0.35">
      <c r="B615" s="40" t="s">
        <v>1358</v>
      </c>
      <c r="C615" s="38" t="s">
        <v>629</v>
      </c>
    </row>
    <row r="616" spans="2:3" x14ac:dyDescent="0.35">
      <c r="B616" s="40" t="s">
        <v>1359</v>
      </c>
      <c r="C616" s="38" t="s">
        <v>630</v>
      </c>
    </row>
    <row r="617" spans="2:3" x14ac:dyDescent="0.35">
      <c r="B617" s="40" t="s">
        <v>1360</v>
      </c>
      <c r="C617" s="38" t="s">
        <v>631</v>
      </c>
    </row>
    <row r="618" spans="2:3" x14ac:dyDescent="0.35">
      <c r="B618" s="40" t="s">
        <v>1361</v>
      </c>
      <c r="C618" s="38" t="s">
        <v>632</v>
      </c>
    </row>
    <row r="619" spans="2:3" x14ac:dyDescent="0.35">
      <c r="B619" s="40" t="s">
        <v>1362</v>
      </c>
      <c r="C619" s="38" t="s">
        <v>633</v>
      </c>
    </row>
    <row r="620" spans="2:3" x14ac:dyDescent="0.35">
      <c r="B620" s="40" t="s">
        <v>1363</v>
      </c>
      <c r="C620" s="38" t="s">
        <v>634</v>
      </c>
    </row>
    <row r="621" spans="2:3" x14ac:dyDescent="0.35">
      <c r="B621" s="40" t="s">
        <v>1364</v>
      </c>
      <c r="C621" s="38" t="s">
        <v>635</v>
      </c>
    </row>
    <row r="622" spans="2:3" x14ac:dyDescent="0.35">
      <c r="B622" s="40" t="s">
        <v>1365</v>
      </c>
      <c r="C622" s="38" t="s">
        <v>636</v>
      </c>
    </row>
    <row r="623" spans="2:3" x14ac:dyDescent="0.35">
      <c r="B623" s="40" t="s">
        <v>1366</v>
      </c>
      <c r="C623" s="38" t="s">
        <v>637</v>
      </c>
    </row>
    <row r="624" spans="2:3" x14ac:dyDescent="0.35">
      <c r="B624" s="40" t="s">
        <v>1367</v>
      </c>
      <c r="C624" s="38" t="s">
        <v>638</v>
      </c>
    </row>
    <row r="625" spans="2:3" x14ac:dyDescent="0.35">
      <c r="B625" s="40" t="s">
        <v>1368</v>
      </c>
      <c r="C625" s="38" t="s">
        <v>639</v>
      </c>
    </row>
    <row r="626" spans="2:3" x14ac:dyDescent="0.35">
      <c r="B626" s="40" t="s">
        <v>1369</v>
      </c>
      <c r="C626" s="38" t="s">
        <v>640</v>
      </c>
    </row>
    <row r="627" spans="2:3" x14ac:dyDescent="0.35">
      <c r="B627" s="40" t="s">
        <v>1370</v>
      </c>
      <c r="C627" s="38" t="s">
        <v>641</v>
      </c>
    </row>
    <row r="628" spans="2:3" x14ac:dyDescent="0.35">
      <c r="B628" s="40" t="s">
        <v>1371</v>
      </c>
      <c r="C628" s="38" t="s">
        <v>642</v>
      </c>
    </row>
    <row r="629" spans="2:3" x14ac:dyDescent="0.35">
      <c r="B629" s="40" t="s">
        <v>1372</v>
      </c>
      <c r="C629" s="38" t="s">
        <v>643</v>
      </c>
    </row>
    <row r="630" spans="2:3" x14ac:dyDescent="0.35">
      <c r="B630" s="40" t="s">
        <v>1373</v>
      </c>
      <c r="C630" s="38" t="s">
        <v>644</v>
      </c>
    </row>
    <row r="631" spans="2:3" x14ac:dyDescent="0.35">
      <c r="B631" s="40" t="s">
        <v>1374</v>
      </c>
      <c r="C631" s="38" t="s">
        <v>645</v>
      </c>
    </row>
    <row r="632" spans="2:3" x14ac:dyDescent="0.35">
      <c r="B632" s="40" t="s">
        <v>1375</v>
      </c>
      <c r="C632" s="38" t="s">
        <v>646</v>
      </c>
    </row>
    <row r="633" spans="2:3" x14ac:dyDescent="0.35">
      <c r="B633" s="40" t="s">
        <v>1376</v>
      </c>
      <c r="C633" s="38" t="s">
        <v>647</v>
      </c>
    </row>
    <row r="634" spans="2:3" x14ac:dyDescent="0.35">
      <c r="B634" s="40" t="s">
        <v>1377</v>
      </c>
      <c r="C634" s="38" t="s">
        <v>648</v>
      </c>
    </row>
    <row r="635" spans="2:3" x14ac:dyDescent="0.35">
      <c r="B635" s="40" t="s">
        <v>1378</v>
      </c>
      <c r="C635" s="38" t="s">
        <v>649</v>
      </c>
    </row>
    <row r="636" spans="2:3" x14ac:dyDescent="0.35">
      <c r="B636" s="40" t="s">
        <v>1379</v>
      </c>
      <c r="C636" s="38" t="s">
        <v>650</v>
      </c>
    </row>
    <row r="637" spans="2:3" x14ac:dyDescent="0.35">
      <c r="B637" s="40" t="s">
        <v>1380</v>
      </c>
      <c r="C637" s="38" t="s">
        <v>651</v>
      </c>
    </row>
    <row r="638" spans="2:3" x14ac:dyDescent="0.35">
      <c r="B638" s="40" t="s">
        <v>1381</v>
      </c>
      <c r="C638" s="38" t="s">
        <v>652</v>
      </c>
    </row>
    <row r="639" spans="2:3" x14ac:dyDescent="0.35">
      <c r="B639" s="40" t="s">
        <v>1382</v>
      </c>
      <c r="C639" s="38" t="s">
        <v>653</v>
      </c>
    </row>
    <row r="640" spans="2:3" x14ac:dyDescent="0.35">
      <c r="B640" s="40" t="s">
        <v>1383</v>
      </c>
      <c r="C640" s="38" t="s">
        <v>654</v>
      </c>
    </row>
    <row r="641" spans="2:3" x14ac:dyDescent="0.35">
      <c r="B641" s="40" t="s">
        <v>1384</v>
      </c>
      <c r="C641" s="38" t="s">
        <v>655</v>
      </c>
    </row>
    <row r="642" spans="2:3" x14ac:dyDescent="0.35">
      <c r="B642" s="40" t="s">
        <v>1385</v>
      </c>
      <c r="C642" s="38" t="s">
        <v>656</v>
      </c>
    </row>
    <row r="643" spans="2:3" x14ac:dyDescent="0.35">
      <c r="B643" s="40" t="s">
        <v>1386</v>
      </c>
      <c r="C643" s="38" t="s">
        <v>657</v>
      </c>
    </row>
    <row r="644" spans="2:3" x14ac:dyDescent="0.35">
      <c r="B644" s="40" t="s">
        <v>1387</v>
      </c>
      <c r="C644" s="38" t="s">
        <v>658</v>
      </c>
    </row>
    <row r="645" spans="2:3" x14ac:dyDescent="0.35">
      <c r="B645" s="40" t="s">
        <v>1388</v>
      </c>
      <c r="C645" s="38" t="s">
        <v>659</v>
      </c>
    </row>
    <row r="646" spans="2:3" x14ac:dyDescent="0.35">
      <c r="B646" s="40" t="s">
        <v>1389</v>
      </c>
      <c r="C646" s="38" t="s">
        <v>660</v>
      </c>
    </row>
    <row r="647" spans="2:3" x14ac:dyDescent="0.35">
      <c r="B647" s="40" t="s">
        <v>1390</v>
      </c>
      <c r="C647" s="38" t="s">
        <v>661</v>
      </c>
    </row>
    <row r="648" spans="2:3" x14ac:dyDescent="0.35">
      <c r="B648" s="40" t="s">
        <v>1391</v>
      </c>
      <c r="C648" s="38" t="s">
        <v>662</v>
      </c>
    </row>
    <row r="649" spans="2:3" x14ac:dyDescent="0.35">
      <c r="B649" s="40" t="s">
        <v>1392</v>
      </c>
      <c r="C649" s="38" t="s">
        <v>663</v>
      </c>
    </row>
    <row r="650" spans="2:3" x14ac:dyDescent="0.35">
      <c r="B650" s="40" t="s">
        <v>1393</v>
      </c>
      <c r="C650" s="38" t="s">
        <v>664</v>
      </c>
    </row>
    <row r="651" spans="2:3" x14ac:dyDescent="0.35">
      <c r="B651" s="40" t="s">
        <v>1394</v>
      </c>
      <c r="C651" s="38" t="s">
        <v>665</v>
      </c>
    </row>
    <row r="652" spans="2:3" x14ac:dyDescent="0.35">
      <c r="B652" s="40" t="s">
        <v>1395</v>
      </c>
      <c r="C652" s="38" t="s">
        <v>666</v>
      </c>
    </row>
    <row r="653" spans="2:3" x14ac:dyDescent="0.35">
      <c r="B653" s="40" t="s">
        <v>1396</v>
      </c>
      <c r="C653" s="38" t="s">
        <v>667</v>
      </c>
    </row>
    <row r="654" spans="2:3" x14ac:dyDescent="0.35">
      <c r="B654" s="40" t="s">
        <v>1397</v>
      </c>
      <c r="C654" s="38" t="s">
        <v>668</v>
      </c>
    </row>
    <row r="655" spans="2:3" x14ac:dyDescent="0.35">
      <c r="B655" s="40" t="s">
        <v>1398</v>
      </c>
      <c r="C655" s="38" t="s">
        <v>669</v>
      </c>
    </row>
    <row r="656" spans="2:3" x14ac:dyDescent="0.35">
      <c r="B656" s="40" t="s">
        <v>1399</v>
      </c>
      <c r="C656" s="38" t="s">
        <v>670</v>
      </c>
    </row>
    <row r="657" spans="2:3" x14ac:dyDescent="0.35">
      <c r="B657" s="40" t="s">
        <v>1400</v>
      </c>
      <c r="C657" s="38" t="s">
        <v>671</v>
      </c>
    </row>
    <row r="658" spans="2:3" x14ac:dyDescent="0.35">
      <c r="B658" s="40" t="s">
        <v>1401</v>
      </c>
      <c r="C658" s="38" t="s">
        <v>672</v>
      </c>
    </row>
    <row r="659" spans="2:3" x14ac:dyDescent="0.35">
      <c r="B659" s="40" t="s">
        <v>1402</v>
      </c>
      <c r="C659" s="38" t="s">
        <v>673</v>
      </c>
    </row>
    <row r="660" spans="2:3" x14ac:dyDescent="0.35">
      <c r="B660" s="40" t="s">
        <v>1403</v>
      </c>
      <c r="C660" s="38" t="s">
        <v>674</v>
      </c>
    </row>
    <row r="661" spans="2:3" x14ac:dyDescent="0.35">
      <c r="B661" s="40" t="s">
        <v>1404</v>
      </c>
      <c r="C661" s="38" t="s">
        <v>675</v>
      </c>
    </row>
    <row r="662" spans="2:3" x14ac:dyDescent="0.35">
      <c r="B662" s="40" t="s">
        <v>1405</v>
      </c>
      <c r="C662" s="38" t="s">
        <v>676</v>
      </c>
    </row>
    <row r="663" spans="2:3" x14ac:dyDescent="0.35">
      <c r="B663" s="40" t="s">
        <v>1406</v>
      </c>
      <c r="C663" s="38" t="s">
        <v>677</v>
      </c>
    </row>
    <row r="664" spans="2:3" x14ac:dyDescent="0.35">
      <c r="B664" s="40" t="s">
        <v>1407</v>
      </c>
      <c r="C664" s="38" t="s">
        <v>678</v>
      </c>
    </row>
    <row r="665" spans="2:3" x14ac:dyDescent="0.35">
      <c r="B665" s="40" t="s">
        <v>1408</v>
      </c>
      <c r="C665" s="38" t="s">
        <v>679</v>
      </c>
    </row>
    <row r="666" spans="2:3" x14ac:dyDescent="0.35">
      <c r="B666" s="40" t="s">
        <v>1409</v>
      </c>
      <c r="C666" s="38" t="s">
        <v>680</v>
      </c>
    </row>
    <row r="667" spans="2:3" x14ac:dyDescent="0.35">
      <c r="B667" s="40" t="s">
        <v>1410</v>
      </c>
      <c r="C667" s="38" t="s">
        <v>681</v>
      </c>
    </row>
    <row r="668" spans="2:3" x14ac:dyDescent="0.35">
      <c r="B668" s="40" t="s">
        <v>1411</v>
      </c>
      <c r="C668" s="38" t="s">
        <v>682</v>
      </c>
    </row>
    <row r="669" spans="2:3" x14ac:dyDescent="0.35">
      <c r="B669" s="40" t="s">
        <v>1412</v>
      </c>
      <c r="C669" s="38" t="s">
        <v>683</v>
      </c>
    </row>
    <row r="670" spans="2:3" x14ac:dyDescent="0.35">
      <c r="B670" s="40" t="s">
        <v>1413</v>
      </c>
      <c r="C670" s="38" t="s">
        <v>684</v>
      </c>
    </row>
    <row r="671" spans="2:3" x14ac:dyDescent="0.35">
      <c r="B671" s="40" t="s">
        <v>1414</v>
      </c>
      <c r="C671" s="38" t="s">
        <v>685</v>
      </c>
    </row>
    <row r="672" spans="2:3" x14ac:dyDescent="0.35">
      <c r="B672" s="40" t="s">
        <v>1415</v>
      </c>
      <c r="C672" s="38" t="s">
        <v>686</v>
      </c>
    </row>
    <row r="673" spans="2:3" x14ac:dyDescent="0.35">
      <c r="B673" s="40" t="s">
        <v>1416</v>
      </c>
      <c r="C673" s="38" t="s">
        <v>687</v>
      </c>
    </row>
    <row r="674" spans="2:3" x14ac:dyDescent="0.35">
      <c r="B674" s="40" t="s">
        <v>1417</v>
      </c>
      <c r="C674" s="38" t="s">
        <v>688</v>
      </c>
    </row>
    <row r="675" spans="2:3" x14ac:dyDescent="0.35">
      <c r="B675" s="40" t="s">
        <v>1418</v>
      </c>
      <c r="C675" s="38" t="s">
        <v>689</v>
      </c>
    </row>
    <row r="676" spans="2:3" x14ac:dyDescent="0.35">
      <c r="B676" s="40" t="s">
        <v>1419</v>
      </c>
      <c r="C676" s="38" t="s">
        <v>690</v>
      </c>
    </row>
    <row r="677" spans="2:3" x14ac:dyDescent="0.35">
      <c r="B677" s="40" t="s">
        <v>1420</v>
      </c>
      <c r="C677" s="38" t="s">
        <v>691</v>
      </c>
    </row>
    <row r="678" spans="2:3" x14ac:dyDescent="0.35">
      <c r="B678" s="40" t="s">
        <v>1421</v>
      </c>
      <c r="C678" s="38" t="s">
        <v>692</v>
      </c>
    </row>
    <row r="679" spans="2:3" x14ac:dyDescent="0.35">
      <c r="B679" s="40" t="s">
        <v>1422</v>
      </c>
      <c r="C679" s="38" t="s">
        <v>693</v>
      </c>
    </row>
    <row r="680" spans="2:3" x14ac:dyDescent="0.35">
      <c r="B680" s="40" t="s">
        <v>1423</v>
      </c>
      <c r="C680" s="38" t="s">
        <v>694</v>
      </c>
    </row>
    <row r="681" spans="2:3" x14ac:dyDescent="0.35">
      <c r="B681" s="40" t="s">
        <v>1424</v>
      </c>
      <c r="C681" s="38" t="s">
        <v>695</v>
      </c>
    </row>
    <row r="682" spans="2:3" x14ac:dyDescent="0.35">
      <c r="B682" s="40" t="s">
        <v>1425</v>
      </c>
      <c r="C682" s="38" t="s">
        <v>696</v>
      </c>
    </row>
    <row r="683" spans="2:3" x14ac:dyDescent="0.35">
      <c r="B683" s="40" t="s">
        <v>1426</v>
      </c>
      <c r="C683" s="38" t="s">
        <v>697</v>
      </c>
    </row>
    <row r="684" spans="2:3" x14ac:dyDescent="0.35">
      <c r="B684" s="40" t="s">
        <v>1427</v>
      </c>
      <c r="C684" s="38" t="s">
        <v>698</v>
      </c>
    </row>
    <row r="685" spans="2:3" x14ac:dyDescent="0.35">
      <c r="B685" s="40" t="s">
        <v>1428</v>
      </c>
      <c r="C685" s="38" t="s">
        <v>699</v>
      </c>
    </row>
    <row r="686" spans="2:3" x14ac:dyDescent="0.35">
      <c r="B686" s="40" t="s">
        <v>1429</v>
      </c>
      <c r="C686" s="38" t="s">
        <v>700</v>
      </c>
    </row>
    <row r="687" spans="2:3" x14ac:dyDescent="0.35">
      <c r="B687" s="40" t="s">
        <v>1430</v>
      </c>
      <c r="C687" s="38" t="s">
        <v>701</v>
      </c>
    </row>
    <row r="688" spans="2:3" x14ac:dyDescent="0.35">
      <c r="B688" s="40" t="s">
        <v>1431</v>
      </c>
      <c r="C688" s="38" t="s">
        <v>702</v>
      </c>
    </row>
    <row r="689" spans="2:3" x14ac:dyDescent="0.35">
      <c r="B689" s="40" t="s">
        <v>1432</v>
      </c>
      <c r="C689" s="38" t="s">
        <v>703</v>
      </c>
    </row>
    <row r="690" spans="2:3" x14ac:dyDescent="0.35">
      <c r="B690" s="40" t="s">
        <v>1433</v>
      </c>
      <c r="C690" s="38" t="s">
        <v>704</v>
      </c>
    </row>
    <row r="691" spans="2:3" x14ac:dyDescent="0.35">
      <c r="B691" s="40" t="s">
        <v>1434</v>
      </c>
      <c r="C691" s="38" t="s">
        <v>705</v>
      </c>
    </row>
    <row r="692" spans="2:3" x14ac:dyDescent="0.35">
      <c r="B692" s="40" t="s">
        <v>1435</v>
      </c>
      <c r="C692" s="38" t="s">
        <v>706</v>
      </c>
    </row>
    <row r="693" spans="2:3" x14ac:dyDescent="0.35">
      <c r="B693" s="40" t="s">
        <v>1436</v>
      </c>
      <c r="C693" s="38" t="s">
        <v>707</v>
      </c>
    </row>
    <row r="694" spans="2:3" x14ac:dyDescent="0.35">
      <c r="B694" s="40" t="s">
        <v>1437</v>
      </c>
      <c r="C694" s="38" t="s">
        <v>708</v>
      </c>
    </row>
    <row r="695" spans="2:3" x14ac:dyDescent="0.35">
      <c r="B695" s="40" t="s">
        <v>1438</v>
      </c>
      <c r="C695" s="38" t="s">
        <v>709</v>
      </c>
    </row>
    <row r="696" spans="2:3" x14ac:dyDescent="0.35">
      <c r="B696" s="40" t="s">
        <v>1439</v>
      </c>
      <c r="C696" s="38" t="s">
        <v>710</v>
      </c>
    </row>
    <row r="697" spans="2:3" x14ac:dyDescent="0.35">
      <c r="B697" s="40" t="s">
        <v>1440</v>
      </c>
      <c r="C697" s="38" t="s">
        <v>711</v>
      </c>
    </row>
    <row r="698" spans="2:3" x14ac:dyDescent="0.35">
      <c r="B698" s="40" t="s">
        <v>1441</v>
      </c>
      <c r="C698" s="38" t="s">
        <v>712</v>
      </c>
    </row>
    <row r="699" spans="2:3" x14ac:dyDescent="0.35">
      <c r="B699" s="40" t="s">
        <v>1442</v>
      </c>
      <c r="C699" s="38" t="s">
        <v>713</v>
      </c>
    </row>
    <row r="700" spans="2:3" x14ac:dyDescent="0.35">
      <c r="B700" s="40" t="s">
        <v>1443</v>
      </c>
      <c r="C700" s="38" t="s">
        <v>714</v>
      </c>
    </row>
    <row r="701" spans="2:3" x14ac:dyDescent="0.35">
      <c r="B701" s="40" t="s">
        <v>1444</v>
      </c>
      <c r="C701" s="38" t="s">
        <v>715</v>
      </c>
    </row>
    <row r="702" spans="2:3" x14ac:dyDescent="0.35">
      <c r="B702" s="40" t="s">
        <v>1445</v>
      </c>
      <c r="C702" s="38" t="s">
        <v>716</v>
      </c>
    </row>
    <row r="703" spans="2:3" x14ac:dyDescent="0.35">
      <c r="B703" s="40" t="s">
        <v>1446</v>
      </c>
      <c r="C703" s="38" t="s">
        <v>717</v>
      </c>
    </row>
    <row r="704" spans="2:3" x14ac:dyDescent="0.35">
      <c r="B704" s="40" t="s">
        <v>1447</v>
      </c>
      <c r="C704" s="38" t="s">
        <v>718</v>
      </c>
    </row>
    <row r="705" spans="2:3" x14ac:dyDescent="0.35">
      <c r="B705" s="40" t="s">
        <v>1448</v>
      </c>
      <c r="C705" s="38" t="s">
        <v>719</v>
      </c>
    </row>
    <row r="706" spans="2:3" x14ac:dyDescent="0.35">
      <c r="B706" s="40" t="s">
        <v>1449</v>
      </c>
      <c r="C706" s="38" t="s">
        <v>720</v>
      </c>
    </row>
    <row r="707" spans="2:3" x14ac:dyDescent="0.35">
      <c r="B707" s="40" t="s">
        <v>1450</v>
      </c>
      <c r="C707" s="38" t="s">
        <v>721</v>
      </c>
    </row>
    <row r="708" spans="2:3" x14ac:dyDescent="0.35">
      <c r="B708" s="40" t="s">
        <v>1451</v>
      </c>
      <c r="C708" s="38" t="s">
        <v>722</v>
      </c>
    </row>
    <row r="709" spans="2:3" x14ac:dyDescent="0.35">
      <c r="B709" s="40" t="s">
        <v>1452</v>
      </c>
      <c r="C709" s="38" t="s">
        <v>723</v>
      </c>
    </row>
    <row r="710" spans="2:3" x14ac:dyDescent="0.35">
      <c r="B710" s="40" t="s">
        <v>1453</v>
      </c>
      <c r="C710" s="38" t="s">
        <v>724</v>
      </c>
    </row>
    <row r="711" spans="2:3" x14ac:dyDescent="0.35">
      <c r="B711" s="40" t="s">
        <v>1454</v>
      </c>
      <c r="C711" s="38" t="s">
        <v>725</v>
      </c>
    </row>
    <row r="712" spans="2:3" x14ac:dyDescent="0.35">
      <c r="B712" s="40" t="s">
        <v>1455</v>
      </c>
      <c r="C712" s="38" t="s">
        <v>726</v>
      </c>
    </row>
    <row r="713" spans="2:3" x14ac:dyDescent="0.35">
      <c r="B713" s="40" t="s">
        <v>1456</v>
      </c>
      <c r="C713" s="38" t="s">
        <v>727</v>
      </c>
    </row>
    <row r="714" spans="2:3" x14ac:dyDescent="0.35">
      <c r="B714" s="40" t="s">
        <v>1457</v>
      </c>
      <c r="C714" s="38" t="s">
        <v>728</v>
      </c>
    </row>
    <row r="715" spans="2:3" x14ac:dyDescent="0.35">
      <c r="B715" s="40" t="s">
        <v>1458</v>
      </c>
      <c r="C715" s="38" t="s">
        <v>729</v>
      </c>
    </row>
    <row r="716" spans="2:3" x14ac:dyDescent="0.35">
      <c r="B716" s="40" t="s">
        <v>1459</v>
      </c>
      <c r="C716" s="38" t="s">
        <v>730</v>
      </c>
    </row>
    <row r="717" spans="2:3" x14ac:dyDescent="0.35">
      <c r="B717" s="40" t="s">
        <v>1460</v>
      </c>
      <c r="C717" s="38" t="s">
        <v>731</v>
      </c>
    </row>
    <row r="718" spans="2:3" x14ac:dyDescent="0.35">
      <c r="B718" s="40" t="s">
        <v>1461</v>
      </c>
      <c r="C718" s="38" t="s">
        <v>732</v>
      </c>
    </row>
    <row r="719" spans="2:3" x14ac:dyDescent="0.35">
      <c r="B719" s="40" t="s">
        <v>1462</v>
      </c>
      <c r="C719" s="38" t="s">
        <v>733</v>
      </c>
    </row>
    <row r="720" spans="2:3" x14ac:dyDescent="0.35">
      <c r="B720" s="40" t="s">
        <v>1463</v>
      </c>
      <c r="C720" s="38" t="s">
        <v>734</v>
      </c>
    </row>
    <row r="721" spans="2:3" x14ac:dyDescent="0.35">
      <c r="B721" s="40" t="s">
        <v>1464</v>
      </c>
      <c r="C721" s="38" t="s">
        <v>735</v>
      </c>
    </row>
    <row r="722" spans="2:3" x14ac:dyDescent="0.35">
      <c r="B722" s="40" t="s">
        <v>1465</v>
      </c>
      <c r="C722" s="38" t="s">
        <v>736</v>
      </c>
    </row>
    <row r="723" spans="2:3" x14ac:dyDescent="0.35">
      <c r="B723" s="40" t="s">
        <v>1466</v>
      </c>
      <c r="C723" s="38" t="s">
        <v>737</v>
      </c>
    </row>
    <row r="724" spans="2:3" x14ac:dyDescent="0.35">
      <c r="B724" s="40" t="s">
        <v>1467</v>
      </c>
      <c r="C724" s="38" t="s">
        <v>738</v>
      </c>
    </row>
    <row r="725" spans="2:3" x14ac:dyDescent="0.35">
      <c r="B725" s="40" t="s">
        <v>1468</v>
      </c>
      <c r="C725" s="38" t="s">
        <v>739</v>
      </c>
    </row>
    <row r="726" spans="2:3" x14ac:dyDescent="0.35">
      <c r="B726" s="40" t="s">
        <v>1469</v>
      </c>
      <c r="C726" s="38" t="s">
        <v>740</v>
      </c>
    </row>
    <row r="727" spans="2:3" x14ac:dyDescent="0.35">
      <c r="B727" s="40" t="s">
        <v>1470</v>
      </c>
      <c r="C727" s="38" t="s">
        <v>741</v>
      </c>
    </row>
    <row r="728" spans="2:3" x14ac:dyDescent="0.35">
      <c r="B728" s="40" t="s">
        <v>1471</v>
      </c>
      <c r="C728" s="38" t="s">
        <v>742</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21-22 Grant Calculator</vt:lpstr>
      <vt:lpstr>BEDS Code</vt:lpstr>
      <vt:lpstr>'21-22 Grant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C: Grant Award Request and Collaboration Calculator</dc:title>
  <dc:creator>New York State Education Department</dc:creator>
  <cp:lastModifiedBy>Ron Gill</cp:lastModifiedBy>
  <cp:lastPrinted>2021-07-02T00:28:42Z</cp:lastPrinted>
  <dcterms:created xsi:type="dcterms:W3CDTF">2021-06-09T11:54:30Z</dcterms:created>
  <dcterms:modified xsi:type="dcterms:W3CDTF">2021-08-06T06:03:54Z</dcterms:modified>
</cp:coreProperties>
</file>