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DIST99" sheetId="1" r:id="rId1"/>
    <sheet name="Sheet1" sheetId="2" r:id="rId2"/>
  </sheets>
  <definedNames>
    <definedName name="_xlnm.Print_Area" localSheetId="1">'Sheet1'!$B$1:$C$38</definedName>
    <definedName name="_xlnm.Print_Titles" localSheetId="0">'DIST99'!$1:$3</definedName>
  </definedNames>
  <calcPr fullCalcOnLoad="1"/>
</workbook>
</file>

<file path=xl/sharedStrings.xml><?xml version="1.0" encoding="utf-8"?>
<sst xmlns="http://schemas.openxmlformats.org/spreadsheetml/2006/main" count="3709" uniqueCount="1488">
  <si>
    <t>010100</t>
  </si>
  <si>
    <t>ALBANY CITY SD</t>
  </si>
  <si>
    <t>010201</t>
  </si>
  <si>
    <t>BERNE-KNOX-WESTERLO CSD</t>
  </si>
  <si>
    <t>010306</t>
  </si>
  <si>
    <t>BETHLEHEM CSD</t>
  </si>
  <si>
    <t>010402</t>
  </si>
  <si>
    <t>RAVENA-COEYMANS-SELKIRK CSD</t>
  </si>
  <si>
    <t>010500</t>
  </si>
  <si>
    <t>COHOES CITY SD</t>
  </si>
  <si>
    <t>010601</t>
  </si>
  <si>
    <t>SOUTH COLONIE CSD</t>
  </si>
  <si>
    <t>010605</t>
  </si>
  <si>
    <t>NORTH COLONIE CSD</t>
  </si>
  <si>
    <t>010615</t>
  </si>
  <si>
    <t>MENANDS UFSD</t>
  </si>
  <si>
    <t>010622</t>
  </si>
  <si>
    <t>MAPLEWOOD COMN SD</t>
  </si>
  <si>
    <t>010701</t>
  </si>
  <si>
    <t>GREEN ISLAND UFSD</t>
  </si>
  <si>
    <t>010802</t>
  </si>
  <si>
    <t>GUILDERLAND CSD</t>
  </si>
  <si>
    <t>011003</t>
  </si>
  <si>
    <t>VOORHEESVILLE CSD</t>
  </si>
  <si>
    <t>011200</t>
  </si>
  <si>
    <t>WATERVLIET CITY SD</t>
  </si>
  <si>
    <t>020101</t>
  </si>
  <si>
    <t>ALFRED-ALMOND CSD</t>
  </si>
  <si>
    <t>020601</t>
  </si>
  <si>
    <t>ANDOVER CSD</t>
  </si>
  <si>
    <t>020702</t>
  </si>
  <si>
    <t>GENESEE VALLEY CSD AT ANGELICA-BELMO</t>
  </si>
  <si>
    <t>020801</t>
  </si>
  <si>
    <t>BELFAST CSD</t>
  </si>
  <si>
    <t>021102</t>
  </si>
  <si>
    <t>CANASERAGA CSD</t>
  </si>
  <si>
    <t>021601</t>
  </si>
  <si>
    <t>FRIENDSHIP CSD</t>
  </si>
  <si>
    <t>022001</t>
  </si>
  <si>
    <t>FILLMORE CSD</t>
  </si>
  <si>
    <t>022101</t>
  </si>
  <si>
    <t>WHITESVILLE CSD</t>
  </si>
  <si>
    <t>022302</t>
  </si>
  <si>
    <t>CUBA-RUSHFORD CSD</t>
  </si>
  <si>
    <t>022401</t>
  </si>
  <si>
    <t>SCIO CSD</t>
  </si>
  <si>
    <t>022601</t>
  </si>
  <si>
    <t>WELLSVILLE CSD</t>
  </si>
  <si>
    <t>022902</t>
  </si>
  <si>
    <t>BOLIVAR-RICHBURG CSD</t>
  </si>
  <si>
    <t>030101</t>
  </si>
  <si>
    <t>CHENANGO FORKS CSD</t>
  </si>
  <si>
    <t>030200</t>
  </si>
  <si>
    <t>BINGHAMTON CITY SD</t>
  </si>
  <si>
    <t>030501</t>
  </si>
  <si>
    <t>HARPURSVILLE CSD</t>
  </si>
  <si>
    <t>030601</t>
  </si>
  <si>
    <t>SUSQUEHANNA VALLEY CSD</t>
  </si>
  <si>
    <t>030701</t>
  </si>
  <si>
    <t>CHENANGO VALLEY CSD</t>
  </si>
  <si>
    <t>031101</t>
  </si>
  <si>
    <t>MAINE-ENDWELL CSD</t>
  </si>
  <si>
    <t>031301</t>
  </si>
  <si>
    <t>DEPOSIT CSD</t>
  </si>
  <si>
    <t>031401</t>
  </si>
  <si>
    <t>WHITNEY POINT CSD</t>
  </si>
  <si>
    <t>031501</t>
  </si>
  <si>
    <t>UNION-ENDICOTT CSD</t>
  </si>
  <si>
    <t>031502</t>
  </si>
  <si>
    <t>JOHNSON CITY CSD</t>
  </si>
  <si>
    <t>031601</t>
  </si>
  <si>
    <t>VESTAL CSD</t>
  </si>
  <si>
    <t>031701</t>
  </si>
  <si>
    <t>WINDSOR CSD</t>
  </si>
  <si>
    <t>040204</t>
  </si>
  <si>
    <t>WEST VALLEY CSD</t>
  </si>
  <si>
    <t>040302</t>
  </si>
  <si>
    <t>ALLEGANY - LIMESTONE CSD</t>
  </si>
  <si>
    <t>040901</t>
  </si>
  <si>
    <t>ELLICOTTVILLE CSD</t>
  </si>
  <si>
    <t>041101</t>
  </si>
  <si>
    <t>FRANKLINVILLE CSD</t>
  </si>
  <si>
    <t>041401</t>
  </si>
  <si>
    <t>HINSDALE CSD</t>
  </si>
  <si>
    <t>042301</t>
  </si>
  <si>
    <t>042400</t>
  </si>
  <si>
    <t>OLEAN CITY SD</t>
  </si>
  <si>
    <t>042801</t>
  </si>
  <si>
    <t>GOWANDA CSD</t>
  </si>
  <si>
    <t>042901</t>
  </si>
  <si>
    <t>PORTVILLE CSD</t>
  </si>
  <si>
    <t>043001</t>
  </si>
  <si>
    <t>RANDOLPH CSD</t>
  </si>
  <si>
    <t>043200</t>
  </si>
  <si>
    <t>SALAMANCA CITY SD</t>
  </si>
  <si>
    <t>043501</t>
  </si>
  <si>
    <t>050100</t>
  </si>
  <si>
    <t>AUBURN CITY SD</t>
  </si>
  <si>
    <t>050301</t>
  </si>
  <si>
    <t>WEEDSPORT CSD</t>
  </si>
  <si>
    <t>050401</t>
  </si>
  <si>
    <t>CATO-MERIDIAN CSD</t>
  </si>
  <si>
    <t>050701</t>
  </si>
  <si>
    <t>SOUTHERN CAYUGA CSD</t>
  </si>
  <si>
    <t>051101</t>
  </si>
  <si>
    <t>PORT BYRON CSD</t>
  </si>
  <si>
    <t>051301</t>
  </si>
  <si>
    <t>MORAVIA CSD</t>
  </si>
  <si>
    <t>051901</t>
  </si>
  <si>
    <t>UNION SPRINGS CSD</t>
  </si>
  <si>
    <t>060201</t>
  </si>
  <si>
    <t>SOUTHWESTERN CSD AT JAMESTOWN</t>
  </si>
  <si>
    <t>060301</t>
  </si>
  <si>
    <t>FREWSBURG CSD</t>
  </si>
  <si>
    <t>060401</t>
  </si>
  <si>
    <t>CASSADAGA VALLEY CSD</t>
  </si>
  <si>
    <t>060503</t>
  </si>
  <si>
    <t>CHAUTAUQUA LAKE CSD</t>
  </si>
  <si>
    <t>060601</t>
  </si>
  <si>
    <t>PINE VALLEY CSD (SOUTH DAYTON)</t>
  </si>
  <si>
    <t>060701</t>
  </si>
  <si>
    <t>CLYMER CSD</t>
  </si>
  <si>
    <t>060800</t>
  </si>
  <si>
    <t>DUNKIRK CITY SD</t>
  </si>
  <si>
    <t>061001</t>
  </si>
  <si>
    <t>BEMUS POINT CSD</t>
  </si>
  <si>
    <t>061101</t>
  </si>
  <si>
    <t>FALCONER CSD</t>
  </si>
  <si>
    <t>061501</t>
  </si>
  <si>
    <t>SILVER CREEK CSD</t>
  </si>
  <si>
    <t>061503</t>
  </si>
  <si>
    <t>FORESTVILLE CSD</t>
  </si>
  <si>
    <t>061601</t>
  </si>
  <si>
    <t>PANAMA CSD</t>
  </si>
  <si>
    <t>061700</t>
  </si>
  <si>
    <t>JAMESTOWN CITY SD</t>
  </si>
  <si>
    <t>062201</t>
  </si>
  <si>
    <t>FREDONIA CSD</t>
  </si>
  <si>
    <t>062301</t>
  </si>
  <si>
    <t>BROCTON CSD</t>
  </si>
  <si>
    <t>062401</t>
  </si>
  <si>
    <t>RIPLEY CSD</t>
  </si>
  <si>
    <t>062601</t>
  </si>
  <si>
    <t>SHERMAN CSD</t>
  </si>
  <si>
    <t>062901</t>
  </si>
  <si>
    <t>WESTFIELD CSD</t>
  </si>
  <si>
    <t>070600</t>
  </si>
  <si>
    <t>ELMIRA CITY SD</t>
  </si>
  <si>
    <t>070901</t>
  </si>
  <si>
    <t>HORSEHEADS CSD</t>
  </si>
  <si>
    <t>070902</t>
  </si>
  <si>
    <t>ELMIRA HTS CSD</t>
  </si>
  <si>
    <t>080101</t>
  </si>
  <si>
    <t>AFTON CSD</t>
  </si>
  <si>
    <t>080201</t>
  </si>
  <si>
    <t>BAINBRIDGE-GUILFORD CSD</t>
  </si>
  <si>
    <t>080601</t>
  </si>
  <si>
    <t>GREENE CSD</t>
  </si>
  <si>
    <t>081003</t>
  </si>
  <si>
    <t>UNADILLA VALLEY CSD</t>
  </si>
  <si>
    <t>081200</t>
  </si>
  <si>
    <t>NORWICH CITY SD</t>
  </si>
  <si>
    <t>081401</t>
  </si>
  <si>
    <t>081501</t>
  </si>
  <si>
    <t>OXFORD ACAD &amp; CSD</t>
  </si>
  <si>
    <t>082001</t>
  </si>
  <si>
    <t>SHERBURNE-EARLVILLE CSD</t>
  </si>
  <si>
    <t>090201</t>
  </si>
  <si>
    <t>AUSABLE VALLEY CSD</t>
  </si>
  <si>
    <t>090301</t>
  </si>
  <si>
    <t>BEEKMANTOWN CSD</t>
  </si>
  <si>
    <t>090501</t>
  </si>
  <si>
    <t>NORTHEASTERN CLINTON CSD</t>
  </si>
  <si>
    <t>090601</t>
  </si>
  <si>
    <t>CHAZY UFSD</t>
  </si>
  <si>
    <t>090901</t>
  </si>
  <si>
    <t>NORTHERN ADIRONDACK CSD</t>
  </si>
  <si>
    <t>091101</t>
  </si>
  <si>
    <t>PERU CSD</t>
  </si>
  <si>
    <t>091200</t>
  </si>
  <si>
    <t>PLATTSBURGH CITY SD</t>
  </si>
  <si>
    <t>091402</t>
  </si>
  <si>
    <t>SARANAC CSD</t>
  </si>
  <si>
    <t>100501</t>
  </si>
  <si>
    <t>TACONIC HILLS CSD</t>
  </si>
  <si>
    <t>100902</t>
  </si>
  <si>
    <t>GERMANTOWN CSD</t>
  </si>
  <si>
    <t>101001</t>
  </si>
  <si>
    <t>CHATHAM CSD</t>
  </si>
  <si>
    <t>101300</t>
  </si>
  <si>
    <t>HUDSON CITY SD</t>
  </si>
  <si>
    <t>101401</t>
  </si>
  <si>
    <t>101601</t>
  </si>
  <si>
    <t>NEW LEBANON CSD</t>
  </si>
  <si>
    <t>110101</t>
  </si>
  <si>
    <t>CINCINNATUS CSD</t>
  </si>
  <si>
    <t>110200</t>
  </si>
  <si>
    <t>CORTLAND CITY SD</t>
  </si>
  <si>
    <t>110304</t>
  </si>
  <si>
    <t>MCGRAW CSD</t>
  </si>
  <si>
    <t>110701</t>
  </si>
  <si>
    <t>HOMER CSD</t>
  </si>
  <si>
    <t>110901</t>
  </si>
  <si>
    <t>MARATHON CSD</t>
  </si>
  <si>
    <t>120102</t>
  </si>
  <si>
    <t>ANDES CSD</t>
  </si>
  <si>
    <t>120301</t>
  </si>
  <si>
    <t>DOWNSVILLE CSD</t>
  </si>
  <si>
    <t>120401</t>
  </si>
  <si>
    <t>CHARLOTTE VALLEY CSD</t>
  </si>
  <si>
    <t>120501</t>
  </si>
  <si>
    <t>DELHI CSD</t>
  </si>
  <si>
    <t>120701</t>
  </si>
  <si>
    <t>FRANKLIN CSD</t>
  </si>
  <si>
    <t>120906</t>
  </si>
  <si>
    <t>HANCOCK CSD</t>
  </si>
  <si>
    <t>121401</t>
  </si>
  <si>
    <t>MARGARETVILLE CSD</t>
  </si>
  <si>
    <t>121502</t>
  </si>
  <si>
    <t>ROXBURY CSD</t>
  </si>
  <si>
    <t>121601</t>
  </si>
  <si>
    <t>SIDNEY CSD</t>
  </si>
  <si>
    <t>121701</t>
  </si>
  <si>
    <t>STAMFORD CSD</t>
  </si>
  <si>
    <t>121702</t>
  </si>
  <si>
    <t>SOUTH KORTRIGHT CSD</t>
  </si>
  <si>
    <t>121901</t>
  </si>
  <si>
    <t>WALTON CSD</t>
  </si>
  <si>
    <t>130200</t>
  </si>
  <si>
    <t>BEACON CITY SD</t>
  </si>
  <si>
    <t>130502</t>
  </si>
  <si>
    <t>DOVER UFSD</t>
  </si>
  <si>
    <t>130801</t>
  </si>
  <si>
    <t>HYDE PARK CSD</t>
  </si>
  <si>
    <t>131101</t>
  </si>
  <si>
    <t>131201</t>
  </si>
  <si>
    <t>PAWLING CSD</t>
  </si>
  <si>
    <t>131301</t>
  </si>
  <si>
    <t>PINE PLAINS CSD</t>
  </si>
  <si>
    <t>131500</t>
  </si>
  <si>
    <t>POUGHKEEPSIE CITY SD</t>
  </si>
  <si>
    <t>131601</t>
  </si>
  <si>
    <t>ARLINGTON CSD</t>
  </si>
  <si>
    <t>131602</t>
  </si>
  <si>
    <t>SPACKENKILL UFSD</t>
  </si>
  <si>
    <t>131701</t>
  </si>
  <si>
    <t>RED HOOK CSD</t>
  </si>
  <si>
    <t>131801</t>
  </si>
  <si>
    <t>RHINEBECK CSD</t>
  </si>
  <si>
    <t>132101</t>
  </si>
  <si>
    <t>WAPPINGERS CSD</t>
  </si>
  <si>
    <t>132201</t>
  </si>
  <si>
    <t>MILLBROOK CSD</t>
  </si>
  <si>
    <t>140101</t>
  </si>
  <si>
    <t>ALDEN CSD</t>
  </si>
  <si>
    <t>140201</t>
  </si>
  <si>
    <t>AMHERST CSD</t>
  </si>
  <si>
    <t>140203</t>
  </si>
  <si>
    <t>WILLIAMSVILLE CSD</t>
  </si>
  <si>
    <t>140207</t>
  </si>
  <si>
    <t>SWEET HOME CSD</t>
  </si>
  <si>
    <t>140301</t>
  </si>
  <si>
    <t>EAST AURORA UFSD</t>
  </si>
  <si>
    <t>140701</t>
  </si>
  <si>
    <t>CHEEKTOWAGA CSD</t>
  </si>
  <si>
    <t>140702</t>
  </si>
  <si>
    <t>CHEEKTOWAGA-MARYVALE UFSD</t>
  </si>
  <si>
    <t>140703</t>
  </si>
  <si>
    <t>CLEVELAND HILL UFSD</t>
  </si>
  <si>
    <t>140707</t>
  </si>
  <si>
    <t>DEPEW UFSD</t>
  </si>
  <si>
    <t>140709</t>
  </si>
  <si>
    <t>CHEEKTOWAGA-SLOAN UFSD</t>
  </si>
  <si>
    <t>140801</t>
  </si>
  <si>
    <t>CLARENCE CSD</t>
  </si>
  <si>
    <t>141101</t>
  </si>
  <si>
    <t>SPRINGVILLE-GRIFFITH INST CSD</t>
  </si>
  <si>
    <t>141201</t>
  </si>
  <si>
    <t>EDEN CSD</t>
  </si>
  <si>
    <t>141301</t>
  </si>
  <si>
    <t>IROQUOIS CSD</t>
  </si>
  <si>
    <t>141401</t>
  </si>
  <si>
    <t>EVANS-BRANT CSD (LAKE SHORE)</t>
  </si>
  <si>
    <t>141501</t>
  </si>
  <si>
    <t>GRAND ISLAND CSD</t>
  </si>
  <si>
    <t>141601</t>
  </si>
  <si>
    <t>HAMBURG CSD</t>
  </si>
  <si>
    <t>141604</t>
  </si>
  <si>
    <t>FRONTIER CSD</t>
  </si>
  <si>
    <t>141701</t>
  </si>
  <si>
    <t>HOLLAND CSD</t>
  </si>
  <si>
    <t>141800</t>
  </si>
  <si>
    <t>LACKAWANNA CITY SD</t>
  </si>
  <si>
    <t>141901</t>
  </si>
  <si>
    <t>LANCASTER CSD</t>
  </si>
  <si>
    <t>142101</t>
  </si>
  <si>
    <t>AKRON CSD</t>
  </si>
  <si>
    <t>142201</t>
  </si>
  <si>
    <t>NORTH COLLINS CSD</t>
  </si>
  <si>
    <t>142301</t>
  </si>
  <si>
    <t>ORCHARD PARK CSD</t>
  </si>
  <si>
    <t>142500</t>
  </si>
  <si>
    <t>TONAWANDA CITY SD</t>
  </si>
  <si>
    <t>142601</t>
  </si>
  <si>
    <t>KENMORE-TONAWANDA UFSD</t>
  </si>
  <si>
    <t>142801</t>
  </si>
  <si>
    <t>WEST SENECA CSD</t>
  </si>
  <si>
    <t>150203</t>
  </si>
  <si>
    <t>CROWN POINT CSD</t>
  </si>
  <si>
    <t>150301</t>
  </si>
  <si>
    <t>ELIZABETHTOWN-LEWIS CSD</t>
  </si>
  <si>
    <t>150601</t>
  </si>
  <si>
    <t>KEENE CSD</t>
  </si>
  <si>
    <t>150801</t>
  </si>
  <si>
    <t>MINERVA CSD</t>
  </si>
  <si>
    <t>150901</t>
  </si>
  <si>
    <t>MORIAH CSD</t>
  </si>
  <si>
    <t>151001</t>
  </si>
  <si>
    <t>NEWCOMB CSD</t>
  </si>
  <si>
    <t>151102</t>
  </si>
  <si>
    <t>LAKE PLACID CSD</t>
  </si>
  <si>
    <t>151401</t>
  </si>
  <si>
    <t>SCHROON LAKE CSD</t>
  </si>
  <si>
    <t>151501</t>
  </si>
  <si>
    <t>TICONDEROGA CSD</t>
  </si>
  <si>
    <t>151601</t>
  </si>
  <si>
    <t>WESTPORT CSD</t>
  </si>
  <si>
    <t>151701</t>
  </si>
  <si>
    <t>WILLSBORO CSD</t>
  </si>
  <si>
    <t>160101</t>
  </si>
  <si>
    <t>TUPPER LAKE CSD</t>
  </si>
  <si>
    <t>160801</t>
  </si>
  <si>
    <t>CHATEAUGAY CSD</t>
  </si>
  <si>
    <t>161201</t>
  </si>
  <si>
    <t>SALMON RIVER CSD</t>
  </si>
  <si>
    <t>161401</t>
  </si>
  <si>
    <t>SARANAC LAKE CSD</t>
  </si>
  <si>
    <t>161501</t>
  </si>
  <si>
    <t>MALONE CSD</t>
  </si>
  <si>
    <t>161601</t>
  </si>
  <si>
    <t>BRUSHTON-MOIRA CSD</t>
  </si>
  <si>
    <t>161801</t>
  </si>
  <si>
    <t>ST REGIS FALLS CSD</t>
  </si>
  <si>
    <t>170301</t>
  </si>
  <si>
    <t>WHEELERVILLE UFSD</t>
  </si>
  <si>
    <t>170500</t>
  </si>
  <si>
    <t>GLOVERSVILLE CITY SD</t>
  </si>
  <si>
    <t>170600</t>
  </si>
  <si>
    <t>JOHNSTOWN CITY SD</t>
  </si>
  <si>
    <t>170801</t>
  </si>
  <si>
    <t>MAYFIELD CSD</t>
  </si>
  <si>
    <t>170901</t>
  </si>
  <si>
    <t>NORTHVILLE CSD</t>
  </si>
  <si>
    <t>171001</t>
  </si>
  <si>
    <t>OPPENHEIM-EPHRATAH CSD</t>
  </si>
  <si>
    <t>171102</t>
  </si>
  <si>
    <t>BROADALBIN-PERTH CSD</t>
  </si>
  <si>
    <t>180202</t>
  </si>
  <si>
    <t>ALEXANDER CSD</t>
  </si>
  <si>
    <t>180300</t>
  </si>
  <si>
    <t>BATAVIA CITY SD</t>
  </si>
  <si>
    <t>180701</t>
  </si>
  <si>
    <t>BYRON-BERGEN CSD</t>
  </si>
  <si>
    <t>180901</t>
  </si>
  <si>
    <t>ELBA CSD</t>
  </si>
  <si>
    <t>181001</t>
  </si>
  <si>
    <t>LE ROY CSD</t>
  </si>
  <si>
    <t>181101</t>
  </si>
  <si>
    <t>OAKFIELD-ALABAMA CSD</t>
  </si>
  <si>
    <t>181201</t>
  </si>
  <si>
    <t>PAVILION CSD</t>
  </si>
  <si>
    <t>181302</t>
  </si>
  <si>
    <t>PEMBROKE CSD</t>
  </si>
  <si>
    <t>190301</t>
  </si>
  <si>
    <t>CAIRO-DURHAM CSD</t>
  </si>
  <si>
    <t>190401</t>
  </si>
  <si>
    <t>CATSKILL CSD</t>
  </si>
  <si>
    <t>190501</t>
  </si>
  <si>
    <t>COXSACKIE-ATHENS CSD</t>
  </si>
  <si>
    <t>190701</t>
  </si>
  <si>
    <t>GREENVILLE CSD</t>
  </si>
  <si>
    <t>190901</t>
  </si>
  <si>
    <t>HUNTER-TANNERSVILLE CSD</t>
  </si>
  <si>
    <t>191401</t>
  </si>
  <si>
    <t>WINDHAM-ASHLAND-JEWETT CSD</t>
  </si>
  <si>
    <t>200101</t>
  </si>
  <si>
    <t>PISECO COMN SD</t>
  </si>
  <si>
    <t>200401</t>
  </si>
  <si>
    <t>INDIAN LAKE CSD</t>
  </si>
  <si>
    <t>200501</t>
  </si>
  <si>
    <t>INLET COMN SD</t>
  </si>
  <si>
    <t>200601</t>
  </si>
  <si>
    <t>LAKE PLEASANT CSD</t>
  </si>
  <si>
    <t>200701</t>
  </si>
  <si>
    <t>LONG LAKE CSD</t>
  </si>
  <si>
    <t>200702</t>
  </si>
  <si>
    <t>RAQUETTE LAKE UFSD</t>
  </si>
  <si>
    <t>200901</t>
  </si>
  <si>
    <t>WELLS CSD</t>
  </si>
  <si>
    <t>210302</t>
  </si>
  <si>
    <t>WEST CANADA VALLEY CSD</t>
  </si>
  <si>
    <t>210402</t>
  </si>
  <si>
    <t>FRANKFORT-SCHUYLER CSD</t>
  </si>
  <si>
    <t>210501</t>
  </si>
  <si>
    <t>ILION CSD</t>
  </si>
  <si>
    <t>210502</t>
  </si>
  <si>
    <t>MOHAWK CSD</t>
  </si>
  <si>
    <t>210601</t>
  </si>
  <si>
    <t>HERKIMER CSD</t>
  </si>
  <si>
    <t>210800</t>
  </si>
  <si>
    <t>LITTLE FALLS CITY SD</t>
  </si>
  <si>
    <t>211003</t>
  </si>
  <si>
    <t>DOLGEVILLE CSD</t>
  </si>
  <si>
    <t>211103</t>
  </si>
  <si>
    <t>POLAND CSD</t>
  </si>
  <si>
    <t>211701</t>
  </si>
  <si>
    <t>211901</t>
  </si>
  <si>
    <t>TOWN OF WEBB UFSD</t>
  </si>
  <si>
    <t>212001</t>
  </si>
  <si>
    <t>BRIDGEWATER-WEST WINFIELD CSD</t>
  </si>
  <si>
    <t>220101</t>
  </si>
  <si>
    <t>SOUTH JEFFERSON CSD</t>
  </si>
  <si>
    <t>220202</t>
  </si>
  <si>
    <t>ALEXANDRIA CSD</t>
  </si>
  <si>
    <t>220301</t>
  </si>
  <si>
    <t>INDIAN RIVER CSD</t>
  </si>
  <si>
    <t>220401</t>
  </si>
  <si>
    <t>GENERAL BROWN CSD</t>
  </si>
  <si>
    <t>220701</t>
  </si>
  <si>
    <t>THOUSAND ISLANDS CSD</t>
  </si>
  <si>
    <t>220909</t>
  </si>
  <si>
    <t>BELLEVILLE HENDERSON CSD</t>
  </si>
  <si>
    <t>221001</t>
  </si>
  <si>
    <t>SACKETS HARBOR CSD</t>
  </si>
  <si>
    <t>221301</t>
  </si>
  <si>
    <t>LYME CSD</t>
  </si>
  <si>
    <t>221401</t>
  </si>
  <si>
    <t>LA FARGEVILLE CSD</t>
  </si>
  <si>
    <t>222000</t>
  </si>
  <si>
    <t>WATERTOWN CITY SD</t>
  </si>
  <si>
    <t>222201</t>
  </si>
  <si>
    <t>CARTHAGE CSD</t>
  </si>
  <si>
    <t>230201</t>
  </si>
  <si>
    <t>COPENHAGEN CSD</t>
  </si>
  <si>
    <t>230301</t>
  </si>
  <si>
    <t>HARRISVILLE CSD</t>
  </si>
  <si>
    <t>230901</t>
  </si>
  <si>
    <t>LOWVILLE ACAD &amp; CSD</t>
  </si>
  <si>
    <t>231101</t>
  </si>
  <si>
    <t>SOUTH LEWIS CSD</t>
  </si>
  <si>
    <t>231301</t>
  </si>
  <si>
    <t>BEAVER RIVER CSD</t>
  </si>
  <si>
    <t>240101</t>
  </si>
  <si>
    <t>AVON CSD</t>
  </si>
  <si>
    <t>240201</t>
  </si>
  <si>
    <t>CALEDONIA-MUMFORD CSD</t>
  </si>
  <si>
    <t>240401</t>
  </si>
  <si>
    <t>GENESEO CSD</t>
  </si>
  <si>
    <t>240801</t>
  </si>
  <si>
    <t>LIVONIA CSD</t>
  </si>
  <si>
    <t>240901</t>
  </si>
  <si>
    <t>MT MORRIS CSD</t>
  </si>
  <si>
    <t>241001</t>
  </si>
  <si>
    <t>DANSVILLE CSD</t>
  </si>
  <si>
    <t>241101</t>
  </si>
  <si>
    <t>DALTON-NUNDA CSD (KESHEQUA)</t>
  </si>
  <si>
    <t>241701</t>
  </si>
  <si>
    <t>YORK CSD</t>
  </si>
  <si>
    <t>250109</t>
  </si>
  <si>
    <t>BROOKFIELD CSD</t>
  </si>
  <si>
    <t>250201</t>
  </si>
  <si>
    <t>CAZENOVIA CSD</t>
  </si>
  <si>
    <t>250301</t>
  </si>
  <si>
    <t>DE RUYTER CSD</t>
  </si>
  <si>
    <t>250401</t>
  </si>
  <si>
    <t>MORRISVILLE-EATON CSD</t>
  </si>
  <si>
    <t>250701</t>
  </si>
  <si>
    <t>HAMILTON CSD</t>
  </si>
  <si>
    <t>250901</t>
  </si>
  <si>
    <t>CANASTOTA CSD</t>
  </si>
  <si>
    <t>251101</t>
  </si>
  <si>
    <t>MADISON CSD</t>
  </si>
  <si>
    <t>251400</t>
  </si>
  <si>
    <t>ONEIDA CITY SD</t>
  </si>
  <si>
    <t>251501</t>
  </si>
  <si>
    <t>STOCKBRIDGE VALLEY CSD</t>
  </si>
  <si>
    <t>251601</t>
  </si>
  <si>
    <t>CHITTENANGO CSD</t>
  </si>
  <si>
    <t>260101</t>
  </si>
  <si>
    <t>BRIGHTON CSD</t>
  </si>
  <si>
    <t>260401</t>
  </si>
  <si>
    <t>GATES-CHILI CSD</t>
  </si>
  <si>
    <t>260501</t>
  </si>
  <si>
    <t>GREECE CSD</t>
  </si>
  <si>
    <t>260801</t>
  </si>
  <si>
    <t>EAST IRONDEQUOIT CSD</t>
  </si>
  <si>
    <t>260803</t>
  </si>
  <si>
    <t>WEST IRONDEQUOIT CSD</t>
  </si>
  <si>
    <t>260901</t>
  </si>
  <si>
    <t>HONEOYE FALLS-LIMA CSD</t>
  </si>
  <si>
    <t>261001</t>
  </si>
  <si>
    <t>SPENCERPORT CSD</t>
  </si>
  <si>
    <t>261101</t>
  </si>
  <si>
    <t>HILTON CSD</t>
  </si>
  <si>
    <t>261201</t>
  </si>
  <si>
    <t>PENFIELD CSD</t>
  </si>
  <si>
    <t>261301</t>
  </si>
  <si>
    <t>FAIRPORT CSD</t>
  </si>
  <si>
    <t>261313</t>
  </si>
  <si>
    <t>EAST ROCHESTER UFSD</t>
  </si>
  <si>
    <t>261401</t>
  </si>
  <si>
    <t>PITTSFORD CSD</t>
  </si>
  <si>
    <t>261501</t>
  </si>
  <si>
    <t>CHURCHVILLE-CHILI CSD</t>
  </si>
  <si>
    <t>261701</t>
  </si>
  <si>
    <t>RUSH-HENRIETTA CSD</t>
  </si>
  <si>
    <t>261801</t>
  </si>
  <si>
    <t>BROCKPORT CSD</t>
  </si>
  <si>
    <t>261901</t>
  </si>
  <si>
    <t>WEBSTER CSD</t>
  </si>
  <si>
    <t>262001</t>
  </si>
  <si>
    <t>WHEATLAND-CHILI CSD</t>
  </si>
  <si>
    <t>270100</t>
  </si>
  <si>
    <t>AMSTERDAM CITY SD</t>
  </si>
  <si>
    <t>270301</t>
  </si>
  <si>
    <t>CANAJOHARIE CSD</t>
  </si>
  <si>
    <t>270601</t>
  </si>
  <si>
    <t>FONDA-FULTONVILLE CSD</t>
  </si>
  <si>
    <t>270701</t>
  </si>
  <si>
    <t>FORT PLAIN CSD</t>
  </si>
  <si>
    <t>271102</t>
  </si>
  <si>
    <t>ST JOHNSVILLE CSD</t>
  </si>
  <si>
    <t>280100</t>
  </si>
  <si>
    <t>GLEN COVE CITY SD</t>
  </si>
  <si>
    <t>280201</t>
  </si>
  <si>
    <t>HEMPSTEAD UFSD</t>
  </si>
  <si>
    <t>280202</t>
  </si>
  <si>
    <t>UNIONDALE UFSD</t>
  </si>
  <si>
    <t>280203</t>
  </si>
  <si>
    <t>EAST MEADOW UFSD</t>
  </si>
  <si>
    <t>280204</t>
  </si>
  <si>
    <t>NORTH BELLMORE UFSD</t>
  </si>
  <si>
    <t>280205</t>
  </si>
  <si>
    <t>LEVITTOWN UFSD</t>
  </si>
  <si>
    <t>280206</t>
  </si>
  <si>
    <t>SEAFORD UFSD</t>
  </si>
  <si>
    <t>280207</t>
  </si>
  <si>
    <t>BELLMORE UFSD</t>
  </si>
  <si>
    <t>280208</t>
  </si>
  <si>
    <t>ROOSEVELT UFSD</t>
  </si>
  <si>
    <t>280209</t>
  </si>
  <si>
    <t>FREEPORT UFSD</t>
  </si>
  <si>
    <t>280210</t>
  </si>
  <si>
    <t>BALDWIN UFSD</t>
  </si>
  <si>
    <t>280211</t>
  </si>
  <si>
    <t>OCEANSIDE UFSD</t>
  </si>
  <si>
    <t>280212</t>
  </si>
  <si>
    <t>MALVERNE UFSD</t>
  </si>
  <si>
    <t>280213</t>
  </si>
  <si>
    <t>VALLEY STREAM 13 UFSD</t>
  </si>
  <si>
    <t>280214</t>
  </si>
  <si>
    <t>HEWLETT-WOODMERE UFSD</t>
  </si>
  <si>
    <t>280215</t>
  </si>
  <si>
    <t>LAWRENCE UFSD</t>
  </si>
  <si>
    <t>280216</t>
  </si>
  <si>
    <t>ELMONT UFSD</t>
  </si>
  <si>
    <t>280217</t>
  </si>
  <si>
    <t>FRANKLIN SQUARE UFSD</t>
  </si>
  <si>
    <t>280218</t>
  </si>
  <si>
    <t>GARDEN CITY UFSD</t>
  </si>
  <si>
    <t>280219</t>
  </si>
  <si>
    <t>EAST ROCKAWAY UFSD</t>
  </si>
  <si>
    <t>280220</t>
  </si>
  <si>
    <t>LYNBROOK UFSD</t>
  </si>
  <si>
    <t>280221</t>
  </si>
  <si>
    <t>ROCKVILLE CENTRE UFSD</t>
  </si>
  <si>
    <t>280222</t>
  </si>
  <si>
    <t>FLORAL PARK-BELLEROSE UFSD</t>
  </si>
  <si>
    <t>280223</t>
  </si>
  <si>
    <t>WANTAGH UFSD</t>
  </si>
  <si>
    <t>280224</t>
  </si>
  <si>
    <t>VALLEY STREAM 24 UFSD</t>
  </si>
  <si>
    <t>280225</t>
  </si>
  <si>
    <t>MERRICK UFSD</t>
  </si>
  <si>
    <t>280226</t>
  </si>
  <si>
    <t>ISLAND TREES UFSD</t>
  </si>
  <si>
    <t>280227</t>
  </si>
  <si>
    <t>WEST HEMPSTEAD UFSD</t>
  </si>
  <si>
    <t>280229</t>
  </si>
  <si>
    <t>NORTH MERRICK UFSD</t>
  </si>
  <si>
    <t>280230</t>
  </si>
  <si>
    <t>VALLEY STREAM 30 UFSD</t>
  </si>
  <si>
    <t>280231</t>
  </si>
  <si>
    <t>ISLAND PARK UFSD</t>
  </si>
  <si>
    <t>280251</t>
  </si>
  <si>
    <t>VALLEY STREAM CENTRAL HS DISTRICT</t>
  </si>
  <si>
    <t>280252</t>
  </si>
  <si>
    <t>SEWANHAKA CENTRAL HS DISTRICT</t>
  </si>
  <si>
    <t>280253</t>
  </si>
  <si>
    <t>BELLMORE-MERRICK CENTRAL HS DISTRICT</t>
  </si>
  <si>
    <t>280300</t>
  </si>
  <si>
    <t>LONG BEACH CITY SD</t>
  </si>
  <si>
    <t>280401</t>
  </si>
  <si>
    <t>WESTBURY UFSD</t>
  </si>
  <si>
    <t>280402</t>
  </si>
  <si>
    <t>EAST WILLISTON UFSD</t>
  </si>
  <si>
    <t>280403</t>
  </si>
  <si>
    <t>ROSLYN UFSD</t>
  </si>
  <si>
    <t>280404</t>
  </si>
  <si>
    <t>PORT WASHINGTON UFSD</t>
  </si>
  <si>
    <t>280405</t>
  </si>
  <si>
    <t>NEW HYDE PARK-GARDEN CITY PARK UFSD</t>
  </si>
  <si>
    <t>280406</t>
  </si>
  <si>
    <t>MANHASSET UFSD</t>
  </si>
  <si>
    <t>280407</t>
  </si>
  <si>
    <t>GREAT NECK UFSD</t>
  </si>
  <si>
    <t>280409</t>
  </si>
  <si>
    <t>HERRICKS UFSD</t>
  </si>
  <si>
    <t>280410</t>
  </si>
  <si>
    <t>MINEOLA UFSD</t>
  </si>
  <si>
    <t>280411</t>
  </si>
  <si>
    <t>CARLE PLACE UFSD</t>
  </si>
  <si>
    <t>280501</t>
  </si>
  <si>
    <t>NORTH SHORE CSD</t>
  </si>
  <si>
    <t>280502</t>
  </si>
  <si>
    <t>SYOSSET CSD</t>
  </si>
  <si>
    <t>280503</t>
  </si>
  <si>
    <t>LOCUST VALLEY CSD</t>
  </si>
  <si>
    <t>280504</t>
  </si>
  <si>
    <t>PLAINVIEW-OLD BETHPAGE CSD</t>
  </si>
  <si>
    <t>280506</t>
  </si>
  <si>
    <t>OYSTER BAY-EAST NORWICH CSD</t>
  </si>
  <si>
    <t>280515</t>
  </si>
  <si>
    <t>JERICHO UFSD</t>
  </si>
  <si>
    <t>280517</t>
  </si>
  <si>
    <t>HICKSVILLE UFSD</t>
  </si>
  <si>
    <t>280518</t>
  </si>
  <si>
    <t>PLAINEDGE UFSD</t>
  </si>
  <si>
    <t>280521</t>
  </si>
  <si>
    <t>BETHPAGE UFSD</t>
  </si>
  <si>
    <t>280522</t>
  </si>
  <si>
    <t>FARMINGDALE UFSD</t>
  </si>
  <si>
    <t>280523</t>
  </si>
  <si>
    <t>MASSAPEQUA UFSD</t>
  </si>
  <si>
    <t>400301</t>
  </si>
  <si>
    <t>LEWISTON-PORTER CSD</t>
  </si>
  <si>
    <t>400400</t>
  </si>
  <si>
    <t>LOCKPORT CITY SD</t>
  </si>
  <si>
    <t>400601</t>
  </si>
  <si>
    <t>NEWFANE CSD</t>
  </si>
  <si>
    <t>400701</t>
  </si>
  <si>
    <t>NIAGARA-WHEATFIELD CSD</t>
  </si>
  <si>
    <t>400800</t>
  </si>
  <si>
    <t>NIAGARA FALLS CITY SD</t>
  </si>
  <si>
    <t>400900</t>
  </si>
  <si>
    <t>NORTH TONAWANDA CITY SD</t>
  </si>
  <si>
    <t>401001</t>
  </si>
  <si>
    <t>STARPOINT CSD</t>
  </si>
  <si>
    <t>401201</t>
  </si>
  <si>
    <t>ROYALTON-HARTLAND CSD</t>
  </si>
  <si>
    <t>401301</t>
  </si>
  <si>
    <t>BARKER CSD</t>
  </si>
  <si>
    <t>401501</t>
  </si>
  <si>
    <t>WILSON CSD</t>
  </si>
  <si>
    <t>410401</t>
  </si>
  <si>
    <t>ADIRONDACK CSD</t>
  </si>
  <si>
    <t>410601</t>
  </si>
  <si>
    <t>CAMDEN CSD</t>
  </si>
  <si>
    <t>411101</t>
  </si>
  <si>
    <t>CLINTON CSD</t>
  </si>
  <si>
    <t>411501</t>
  </si>
  <si>
    <t>NEW HARTFORD CSD</t>
  </si>
  <si>
    <t>411504</t>
  </si>
  <si>
    <t>NY MILLS UFSD</t>
  </si>
  <si>
    <t>411603</t>
  </si>
  <si>
    <t>SAUQUOIT VALLEY CSD</t>
  </si>
  <si>
    <t>411701</t>
  </si>
  <si>
    <t>REMSEN CSD</t>
  </si>
  <si>
    <t>411800</t>
  </si>
  <si>
    <t>ROME CITY SD</t>
  </si>
  <si>
    <t>411902</t>
  </si>
  <si>
    <t>WATERVILLE CSD</t>
  </si>
  <si>
    <t>412000</t>
  </si>
  <si>
    <t>SHERRILL CITY SD</t>
  </si>
  <si>
    <t>412201</t>
  </si>
  <si>
    <t>HOLLAND PATENT CSD</t>
  </si>
  <si>
    <t>412300</t>
  </si>
  <si>
    <t>UTICA CITY SD</t>
  </si>
  <si>
    <t>412801</t>
  </si>
  <si>
    <t>WESTMORELAND CSD</t>
  </si>
  <si>
    <t>412901</t>
  </si>
  <si>
    <t>ORISKANY CSD</t>
  </si>
  <si>
    <t>412902</t>
  </si>
  <si>
    <t>WHITESBORO CSD</t>
  </si>
  <si>
    <t>420101</t>
  </si>
  <si>
    <t>WEST GENESEE CSD</t>
  </si>
  <si>
    <t>420303</t>
  </si>
  <si>
    <t>NORTH SYRACUSE CSD</t>
  </si>
  <si>
    <t>420401</t>
  </si>
  <si>
    <t>EAST SYRACUSE-MINOA CSD</t>
  </si>
  <si>
    <t>420411</t>
  </si>
  <si>
    <t>JAMESVILLE-DEWITT CSD</t>
  </si>
  <si>
    <t>420501</t>
  </si>
  <si>
    <t>JORDAN-ELBRIDGE CSD</t>
  </si>
  <si>
    <t>420601</t>
  </si>
  <si>
    <t>FABIUS-POMPEY CSD</t>
  </si>
  <si>
    <t>420701</t>
  </si>
  <si>
    <t>WESTHILL CSD</t>
  </si>
  <si>
    <t>420702</t>
  </si>
  <si>
    <t>SOLVAY UFSD</t>
  </si>
  <si>
    <t>420807</t>
  </si>
  <si>
    <t>LA FAYETTE CSD</t>
  </si>
  <si>
    <t>420901</t>
  </si>
  <si>
    <t>BALDWINSVILLE CSD</t>
  </si>
  <si>
    <t>421001</t>
  </si>
  <si>
    <t>FAYETTEVILLE-MANLIUS CSD</t>
  </si>
  <si>
    <t>421101</t>
  </si>
  <si>
    <t>MARCELLUS CSD</t>
  </si>
  <si>
    <t>421201</t>
  </si>
  <si>
    <t>ONONDAGA CSD</t>
  </si>
  <si>
    <t>421501</t>
  </si>
  <si>
    <t>LIVERPOOL CSD</t>
  </si>
  <si>
    <t>421504</t>
  </si>
  <si>
    <t>LYNCOURT UFSD</t>
  </si>
  <si>
    <t>421601</t>
  </si>
  <si>
    <t>SKANEATELES CSD</t>
  </si>
  <si>
    <t>421902</t>
  </si>
  <si>
    <t>TULLY CSD</t>
  </si>
  <si>
    <t>430300</t>
  </si>
  <si>
    <t>CANANDAIGUA CITY SD</t>
  </si>
  <si>
    <t>430501</t>
  </si>
  <si>
    <t>430700</t>
  </si>
  <si>
    <t>GENEVA CITY SD</t>
  </si>
  <si>
    <t>430901</t>
  </si>
  <si>
    <t>GORHAM-MIDDLESEX CSD (MARCUS WHITMAN</t>
  </si>
  <si>
    <t>431101</t>
  </si>
  <si>
    <t>MANCHESTER-SHORTSVILLE CSD (RED JACK</t>
  </si>
  <si>
    <t>431201</t>
  </si>
  <si>
    <t>NAPLES CSD</t>
  </si>
  <si>
    <t>431301</t>
  </si>
  <si>
    <t>PHELPS-CLIFTON SPRINGS CSD</t>
  </si>
  <si>
    <t>431401</t>
  </si>
  <si>
    <t>HONEOYE CSD</t>
  </si>
  <si>
    <t>431701</t>
  </si>
  <si>
    <t>VICTOR CSD</t>
  </si>
  <si>
    <t>440102</t>
  </si>
  <si>
    <t>WASHINGTONVILLE CSD</t>
  </si>
  <si>
    <t>440201</t>
  </si>
  <si>
    <t>CHESTER UFSD</t>
  </si>
  <si>
    <t>440301</t>
  </si>
  <si>
    <t>CORNWALL CSD</t>
  </si>
  <si>
    <t>440401</t>
  </si>
  <si>
    <t>PINE BUSH CSD</t>
  </si>
  <si>
    <t>440601</t>
  </si>
  <si>
    <t>GOSHEN CSD</t>
  </si>
  <si>
    <t>440901</t>
  </si>
  <si>
    <t>HIGHLAND FALLS CSD</t>
  </si>
  <si>
    <t>441000</t>
  </si>
  <si>
    <t>MIDDLETOWN CITY SD</t>
  </si>
  <si>
    <t>441101</t>
  </si>
  <si>
    <t>MINISINK VALLEY CSD</t>
  </si>
  <si>
    <t>441201</t>
  </si>
  <si>
    <t>MONROE-WOODBURY CSD</t>
  </si>
  <si>
    <t>441301</t>
  </si>
  <si>
    <t>VALLEY CSD (MONTGOMERY)</t>
  </si>
  <si>
    <t>441600</t>
  </si>
  <si>
    <t>NEWBURGH CITY SD</t>
  </si>
  <si>
    <t>441800</t>
  </si>
  <si>
    <t>PORT JERVIS CITY SD</t>
  </si>
  <si>
    <t>441903</t>
  </si>
  <si>
    <t>TUXEDO UFSD</t>
  </si>
  <si>
    <t>442101</t>
  </si>
  <si>
    <t>WARWICK VALLEY CSD</t>
  </si>
  <si>
    <t>442111</t>
  </si>
  <si>
    <t>GREENWOOD LAKE UFSD</t>
  </si>
  <si>
    <t>442115</t>
  </si>
  <si>
    <t>FLORIDA UFSD</t>
  </si>
  <si>
    <t>450101</t>
  </si>
  <si>
    <t>ALBION CSD</t>
  </si>
  <si>
    <t>450607</t>
  </si>
  <si>
    <t>KENDALL CSD</t>
  </si>
  <si>
    <t>450704</t>
  </si>
  <si>
    <t>HOLLEY CSD</t>
  </si>
  <si>
    <t>450801</t>
  </si>
  <si>
    <t>MEDINA CSD</t>
  </si>
  <si>
    <t>451001</t>
  </si>
  <si>
    <t>LYNDONVILLE CSD</t>
  </si>
  <si>
    <t>460102</t>
  </si>
  <si>
    <t>ALTMAR-PARISH-WILLIAMSTOWN CSD</t>
  </si>
  <si>
    <t>460500</t>
  </si>
  <si>
    <t>FULTON CITY SD</t>
  </si>
  <si>
    <t>460701</t>
  </si>
  <si>
    <t>HANNIBAL CSD</t>
  </si>
  <si>
    <t>460801</t>
  </si>
  <si>
    <t>CENTRAL SQUARE CSD</t>
  </si>
  <si>
    <t>460901</t>
  </si>
  <si>
    <t>MEXICO CSD</t>
  </si>
  <si>
    <t>461300</t>
  </si>
  <si>
    <t>OSWEGO CITY SD</t>
  </si>
  <si>
    <t>461801</t>
  </si>
  <si>
    <t>PULASKI CSD</t>
  </si>
  <si>
    <t>461901</t>
  </si>
  <si>
    <t>SANDY CREEK CSD</t>
  </si>
  <si>
    <t>462001</t>
  </si>
  <si>
    <t>PHOENIX CSD</t>
  </si>
  <si>
    <t>470202</t>
  </si>
  <si>
    <t>GILBERTSVILLE-MOUNT UPTON CSD</t>
  </si>
  <si>
    <t>470501</t>
  </si>
  <si>
    <t>EDMESTON CSD</t>
  </si>
  <si>
    <t>470801</t>
  </si>
  <si>
    <t>LAURENS CSD</t>
  </si>
  <si>
    <t>470901</t>
  </si>
  <si>
    <t>SCHENEVUS CSD</t>
  </si>
  <si>
    <t>471101</t>
  </si>
  <si>
    <t>MILFORD CSD</t>
  </si>
  <si>
    <t>471201</t>
  </si>
  <si>
    <t>MORRIS CSD</t>
  </si>
  <si>
    <t>471400</t>
  </si>
  <si>
    <t>ONEONTA CITY SD</t>
  </si>
  <si>
    <t>471601</t>
  </si>
  <si>
    <t>471701</t>
  </si>
  <si>
    <t>COOPERSTOWN CSD</t>
  </si>
  <si>
    <t>472001</t>
  </si>
  <si>
    <t>RICHFIELD SPRINGS CSD</t>
  </si>
  <si>
    <t>472202</t>
  </si>
  <si>
    <t>CHERRY VALLEY-SPRINGFIELD CSD</t>
  </si>
  <si>
    <t>472506</t>
  </si>
  <si>
    <t>WORCESTER CSD</t>
  </si>
  <si>
    <t>480101</t>
  </si>
  <si>
    <t>MAHOPAC CSD</t>
  </si>
  <si>
    <t>480102</t>
  </si>
  <si>
    <t>CARMEL CSD</t>
  </si>
  <si>
    <t>480401</t>
  </si>
  <si>
    <t>HALDANE CSD</t>
  </si>
  <si>
    <t>480404</t>
  </si>
  <si>
    <t>GARRISON UFSD</t>
  </si>
  <si>
    <t>480503</t>
  </si>
  <si>
    <t>PUTNAM VALLEY CSD</t>
  </si>
  <si>
    <t>480601</t>
  </si>
  <si>
    <t>BREWSTER CSD</t>
  </si>
  <si>
    <t>490101</t>
  </si>
  <si>
    <t>BERLIN CSD</t>
  </si>
  <si>
    <t>490202</t>
  </si>
  <si>
    <t>BRUNSWICK CSD (BRITTONKILL)</t>
  </si>
  <si>
    <t>490301</t>
  </si>
  <si>
    <t>EAST GREENBUSH CSD</t>
  </si>
  <si>
    <t>490501</t>
  </si>
  <si>
    <t>HOOSICK FALLS CSD</t>
  </si>
  <si>
    <t>490601</t>
  </si>
  <si>
    <t>LANSINGBURGH CSD</t>
  </si>
  <si>
    <t>490801</t>
  </si>
  <si>
    <t>NORTH GREENBUSH COMN SD (WILLIAMS)</t>
  </si>
  <si>
    <t>490804</t>
  </si>
  <si>
    <t>WYNANTSKILL UFSD</t>
  </si>
  <si>
    <t>491200</t>
  </si>
  <si>
    <t>RENSSELAER CITY SD</t>
  </si>
  <si>
    <t>491302</t>
  </si>
  <si>
    <t>AVERILL PARK CSD</t>
  </si>
  <si>
    <t>491401</t>
  </si>
  <si>
    <t>HOOSIC VALLEY CSD</t>
  </si>
  <si>
    <t>491501</t>
  </si>
  <si>
    <t>SCHODACK CSD</t>
  </si>
  <si>
    <t>491700</t>
  </si>
  <si>
    <t>TROY CITY SD</t>
  </si>
  <si>
    <t>500101</t>
  </si>
  <si>
    <t>CLARKSTOWN CSD</t>
  </si>
  <si>
    <t>500108</t>
  </si>
  <si>
    <t>NANUET UFSD</t>
  </si>
  <si>
    <t>500201</t>
  </si>
  <si>
    <t>HAVERSTRAW-STONY POINT CSD (NORTH RO</t>
  </si>
  <si>
    <t>500301</t>
  </si>
  <si>
    <t>SOUTH ORANGETOWN CSD</t>
  </si>
  <si>
    <t>500304</t>
  </si>
  <si>
    <t>NYACK UFSD</t>
  </si>
  <si>
    <t>500308</t>
  </si>
  <si>
    <t>PEARL RIVER UFSD</t>
  </si>
  <si>
    <t>500401</t>
  </si>
  <si>
    <t>RAMAPO CSD (SUFFERN)</t>
  </si>
  <si>
    <t>500402</t>
  </si>
  <si>
    <t>EAST RAMAPO CSD (SPRING VALLEY)</t>
  </si>
  <si>
    <t>510101</t>
  </si>
  <si>
    <t>BRASHER FALLS CSD</t>
  </si>
  <si>
    <t>510201</t>
  </si>
  <si>
    <t>CANTON CSD</t>
  </si>
  <si>
    <t>510401</t>
  </si>
  <si>
    <t>CLIFTON-FINE CSD</t>
  </si>
  <si>
    <t>510501</t>
  </si>
  <si>
    <t>COLTON-PIERREPONT CSD</t>
  </si>
  <si>
    <t>511101</t>
  </si>
  <si>
    <t>GOUVERNEUR CSD</t>
  </si>
  <si>
    <t>511201</t>
  </si>
  <si>
    <t>HAMMOND CSD</t>
  </si>
  <si>
    <t>511301</t>
  </si>
  <si>
    <t>HERMON-DEKALB CSD</t>
  </si>
  <si>
    <t>511602</t>
  </si>
  <si>
    <t>LISBON CSD</t>
  </si>
  <si>
    <t>511901</t>
  </si>
  <si>
    <t>MADRID-WADDINGTON CSD</t>
  </si>
  <si>
    <t>512001</t>
  </si>
  <si>
    <t>MASSENA CSD</t>
  </si>
  <si>
    <t>512101</t>
  </si>
  <si>
    <t>MORRISTOWN CSD</t>
  </si>
  <si>
    <t>512201</t>
  </si>
  <si>
    <t>NORWOOD-NORFOLK CSD</t>
  </si>
  <si>
    <t>512300</t>
  </si>
  <si>
    <t>OGDENSBURG CITY SD</t>
  </si>
  <si>
    <t>512404</t>
  </si>
  <si>
    <t>HEUVELTON CSD</t>
  </si>
  <si>
    <t>512501</t>
  </si>
  <si>
    <t>PARISHVILLE-HOPKINTON CSD</t>
  </si>
  <si>
    <t>512902</t>
  </si>
  <si>
    <t>POTSDAM CSD</t>
  </si>
  <si>
    <t>513102</t>
  </si>
  <si>
    <t>EDWARDS-KNOX CSD</t>
  </si>
  <si>
    <t>520101</t>
  </si>
  <si>
    <t>BURNT HILLS-BALLSTON LAKE CSD</t>
  </si>
  <si>
    <t>520302</t>
  </si>
  <si>
    <t>SHENENDEHOWA CSD</t>
  </si>
  <si>
    <t>520401</t>
  </si>
  <si>
    <t>CORINTH CSD</t>
  </si>
  <si>
    <t>520601</t>
  </si>
  <si>
    <t>EDINBURG COMN SD</t>
  </si>
  <si>
    <t>520701</t>
  </si>
  <si>
    <t>GALWAY CSD</t>
  </si>
  <si>
    <t>521200</t>
  </si>
  <si>
    <t>MECHANICVILLE CITY SD</t>
  </si>
  <si>
    <t>521301</t>
  </si>
  <si>
    <t>BALLSTON SPA CSD</t>
  </si>
  <si>
    <t>521401</t>
  </si>
  <si>
    <t>SOUTH GLENS FALLS CSD</t>
  </si>
  <si>
    <t>521701</t>
  </si>
  <si>
    <t>SCHUYLERVILLE CSD</t>
  </si>
  <si>
    <t>521800</t>
  </si>
  <si>
    <t>SARATOGA SPRINGS CITY SD</t>
  </si>
  <si>
    <t>522001</t>
  </si>
  <si>
    <t>STILLWATER CSD</t>
  </si>
  <si>
    <t>522101</t>
  </si>
  <si>
    <t>WATERFORD-HALFMOON UFSD</t>
  </si>
  <si>
    <t>530101</t>
  </si>
  <si>
    <t>DUANESBURG CSD</t>
  </si>
  <si>
    <t>530202</t>
  </si>
  <si>
    <t>SCOTIA-GLENVILLE CSD</t>
  </si>
  <si>
    <t>530301</t>
  </si>
  <si>
    <t>NISKAYUNA CSD</t>
  </si>
  <si>
    <t>530501</t>
  </si>
  <si>
    <t>SCHALMONT CSD</t>
  </si>
  <si>
    <t>530515</t>
  </si>
  <si>
    <t>530600</t>
  </si>
  <si>
    <t>SCHENECTADY CITY SD</t>
  </si>
  <si>
    <t>540801</t>
  </si>
  <si>
    <t>GILBOA-CONESVILLE CSD</t>
  </si>
  <si>
    <t>540901</t>
  </si>
  <si>
    <t>JEFFERSON CSD</t>
  </si>
  <si>
    <t>541001</t>
  </si>
  <si>
    <t>MIDDLEBURGH CSD</t>
  </si>
  <si>
    <t>541102</t>
  </si>
  <si>
    <t>COBLESKILL-RICHMONDVILLE CSD</t>
  </si>
  <si>
    <t>541201</t>
  </si>
  <si>
    <t>SCHOHARIE CSD</t>
  </si>
  <si>
    <t>541401</t>
  </si>
  <si>
    <t>SHARON SPRINGS CSD</t>
  </si>
  <si>
    <t>550101</t>
  </si>
  <si>
    <t>ODESSA-MONTOUR CSD</t>
  </si>
  <si>
    <t>550301</t>
  </si>
  <si>
    <t>WATKINS GLEN CSD</t>
  </si>
  <si>
    <t>560501</t>
  </si>
  <si>
    <t>SOUTH SENECA CSD</t>
  </si>
  <si>
    <t>560603</t>
  </si>
  <si>
    <t>ROMULUS CSD</t>
  </si>
  <si>
    <t>560701</t>
  </si>
  <si>
    <t>SENECA FALLS CSD</t>
  </si>
  <si>
    <t>561006</t>
  </si>
  <si>
    <t>WATERLOO CSD</t>
  </si>
  <si>
    <t>570101</t>
  </si>
  <si>
    <t>ADDISON CSD</t>
  </si>
  <si>
    <t>570201</t>
  </si>
  <si>
    <t>AVOCA CSD</t>
  </si>
  <si>
    <t>570302</t>
  </si>
  <si>
    <t>BATH CSD</t>
  </si>
  <si>
    <t>570401</t>
  </si>
  <si>
    <t>BRADFORD CSD</t>
  </si>
  <si>
    <t>570603</t>
  </si>
  <si>
    <t>CAMPBELL-SAVONA CSD</t>
  </si>
  <si>
    <t>570701</t>
  </si>
  <si>
    <t>CANISTEO CSD</t>
  </si>
  <si>
    <t>571000</t>
  </si>
  <si>
    <t>CORNING CITY SD</t>
  </si>
  <si>
    <t>571501</t>
  </si>
  <si>
    <t>GREENWOOD CSD</t>
  </si>
  <si>
    <t>571800</t>
  </si>
  <si>
    <t>HORNELL CITY SD</t>
  </si>
  <si>
    <t>571901</t>
  </si>
  <si>
    <t>ARKPORT CSD</t>
  </si>
  <si>
    <t>572301</t>
  </si>
  <si>
    <t>PRATTSBURGH CSD</t>
  </si>
  <si>
    <t>572702</t>
  </si>
  <si>
    <t>JASPER-TROUPSBURG CSD</t>
  </si>
  <si>
    <t>572901</t>
  </si>
  <si>
    <t>HAMMONDSPORT CSD</t>
  </si>
  <si>
    <t>573002</t>
  </si>
  <si>
    <t>WAYLAND-COHOCTON CSD</t>
  </si>
  <si>
    <t>580101</t>
  </si>
  <si>
    <t>BABYLON UFSD</t>
  </si>
  <si>
    <t>580102</t>
  </si>
  <si>
    <t>WEST BABYLON UFSD</t>
  </si>
  <si>
    <t>580103</t>
  </si>
  <si>
    <t>NORTH BABYLON UFSD</t>
  </si>
  <si>
    <t>580104</t>
  </si>
  <si>
    <t>LINDENHURST UFSD</t>
  </si>
  <si>
    <t>580105</t>
  </si>
  <si>
    <t>COPIAGUE UFSD</t>
  </si>
  <si>
    <t>580106</t>
  </si>
  <si>
    <t>AMITYVILLE UFSD</t>
  </si>
  <si>
    <t>580107</t>
  </si>
  <si>
    <t>DEER PARK UFSD</t>
  </si>
  <si>
    <t>580109</t>
  </si>
  <si>
    <t>WYANDANCH UFSD</t>
  </si>
  <si>
    <t>580201</t>
  </si>
  <si>
    <t>THREE VILLAGE CSD</t>
  </si>
  <si>
    <t>580203</t>
  </si>
  <si>
    <t>580205</t>
  </si>
  <si>
    <t>SACHEM CSD</t>
  </si>
  <si>
    <t>580206</t>
  </si>
  <si>
    <t>PORT JEFFERSON UFSD</t>
  </si>
  <si>
    <t>580207</t>
  </si>
  <si>
    <t>MT SINAI UFSD</t>
  </si>
  <si>
    <t>580208</t>
  </si>
  <si>
    <t>MILLER PLACE UFSD</t>
  </si>
  <si>
    <t>580209</t>
  </si>
  <si>
    <t>ROCKY POINT UFSD</t>
  </si>
  <si>
    <t>580211</t>
  </si>
  <si>
    <t>MIDDLE COUNTRY CSD</t>
  </si>
  <si>
    <t>580212</t>
  </si>
  <si>
    <t>LONGWOOD CSD</t>
  </si>
  <si>
    <t>580221</t>
  </si>
  <si>
    <t>SOUTH MANOR UFSD</t>
  </si>
  <si>
    <t>580224</t>
  </si>
  <si>
    <t>PATCHOGUE-MEDFORD UFSD</t>
  </si>
  <si>
    <t>580232</t>
  </si>
  <si>
    <t>WILLIAM FLOYD UFSD</t>
  </si>
  <si>
    <t>580233</t>
  </si>
  <si>
    <t>580234</t>
  </si>
  <si>
    <t>EAST MORICHES UFSD</t>
  </si>
  <si>
    <t>580235</t>
  </si>
  <si>
    <t>SOUTH COUNTRY CSD</t>
  </si>
  <si>
    <t>580301</t>
  </si>
  <si>
    <t>EAST HAMPTON UFSD</t>
  </si>
  <si>
    <t>580302</t>
  </si>
  <si>
    <t>WAINSCOTT COMN SD</t>
  </si>
  <si>
    <t>580303</t>
  </si>
  <si>
    <t>AMAGANSETT UFSD</t>
  </si>
  <si>
    <t>580304</t>
  </si>
  <si>
    <t>SPRINGS UFSD</t>
  </si>
  <si>
    <t>580305</t>
  </si>
  <si>
    <t>SAG HARBOR UFSD</t>
  </si>
  <si>
    <t>580306</t>
  </si>
  <si>
    <t>MONTAUK UFSD</t>
  </si>
  <si>
    <t>580401</t>
  </si>
  <si>
    <t>ELWOOD UFSD</t>
  </si>
  <si>
    <t>580402</t>
  </si>
  <si>
    <t>COLD SPRING HARBOR CSD</t>
  </si>
  <si>
    <t>580403</t>
  </si>
  <si>
    <t>HUNTINGTON UFSD</t>
  </si>
  <si>
    <t>580404</t>
  </si>
  <si>
    <t>NORTHPORT-EAST NORTHPORT UFSD</t>
  </si>
  <si>
    <t>580405</t>
  </si>
  <si>
    <t>HALF HOLLOW HILLS CSD</t>
  </si>
  <si>
    <t>580406</t>
  </si>
  <si>
    <t>HARBORFIELDS CSD</t>
  </si>
  <si>
    <t>580410</t>
  </si>
  <si>
    <t>580413</t>
  </si>
  <si>
    <t>SOUTH HUNTINGTON UFSD</t>
  </si>
  <si>
    <t>580501</t>
  </si>
  <si>
    <t>BAY SHORE UFSD</t>
  </si>
  <si>
    <t>580502</t>
  </si>
  <si>
    <t>ISLIP UFSD</t>
  </si>
  <si>
    <t>580503</t>
  </si>
  <si>
    <t>EAST ISLIP UFSD</t>
  </si>
  <si>
    <t>580504</t>
  </si>
  <si>
    <t>SAYVILLE UFSD</t>
  </si>
  <si>
    <t>580505</t>
  </si>
  <si>
    <t>BAYPORT-BLUE POINT UFSD</t>
  </si>
  <si>
    <t>580506</t>
  </si>
  <si>
    <t>HAUPPAUGE UFSD</t>
  </si>
  <si>
    <t>580507</t>
  </si>
  <si>
    <t>CONNETQUOT CSD</t>
  </si>
  <si>
    <t>580509</t>
  </si>
  <si>
    <t>WEST ISLIP UFSD</t>
  </si>
  <si>
    <t>580512</t>
  </si>
  <si>
    <t>BRENTWOOD UFSD</t>
  </si>
  <si>
    <t>580513</t>
  </si>
  <si>
    <t>CENTRAL ISLIP UFSD</t>
  </si>
  <si>
    <t>580514</t>
  </si>
  <si>
    <t>FIRE ISLAND UFSD</t>
  </si>
  <si>
    <t>580601</t>
  </si>
  <si>
    <t>SHOREHAM-WADING RIVER CSD</t>
  </si>
  <si>
    <t>580602</t>
  </si>
  <si>
    <t>RIVERHEAD CSD</t>
  </si>
  <si>
    <t>580701</t>
  </si>
  <si>
    <t>SHELTER ISLAND UFSD</t>
  </si>
  <si>
    <t>580801</t>
  </si>
  <si>
    <t>SMITHTOWN CSD</t>
  </si>
  <si>
    <t>580805</t>
  </si>
  <si>
    <t>KINGS PARK CSD</t>
  </si>
  <si>
    <t>580901</t>
  </si>
  <si>
    <t>REMSENBURG-SPEONK UFSD</t>
  </si>
  <si>
    <t>580902</t>
  </si>
  <si>
    <t>WESTHAMPTON BEACH UFSD</t>
  </si>
  <si>
    <t>580903</t>
  </si>
  <si>
    <t>QUOGUE UFSD</t>
  </si>
  <si>
    <t>580905</t>
  </si>
  <si>
    <t>HAMPTON BAYS UFSD</t>
  </si>
  <si>
    <t>580906</t>
  </si>
  <si>
    <t>SOUTHAMPTON UFSD</t>
  </si>
  <si>
    <t>580909</t>
  </si>
  <si>
    <t>BRIDGEHAMPTON UFSD</t>
  </si>
  <si>
    <t>580910</t>
  </si>
  <si>
    <t>SAGAPONACK COMN SD</t>
  </si>
  <si>
    <t>580911</t>
  </si>
  <si>
    <t>580913</t>
  </si>
  <si>
    <t>TUCKAHOE COMN SD</t>
  </si>
  <si>
    <t>580917</t>
  </si>
  <si>
    <t>EAST QUOGUE UFSD</t>
  </si>
  <si>
    <t>581002</t>
  </si>
  <si>
    <t>OYSTERPONDS UFSD</t>
  </si>
  <si>
    <t>581004</t>
  </si>
  <si>
    <t>FISHERS ISLAND UFSD</t>
  </si>
  <si>
    <t>581005</t>
  </si>
  <si>
    <t>SOUTHOLD UFSD</t>
  </si>
  <si>
    <t>581010</t>
  </si>
  <si>
    <t>GREENPORT UFSD</t>
  </si>
  <si>
    <t>581012</t>
  </si>
  <si>
    <t>MATTITUCK-CUTCHOGUE UFSD</t>
  </si>
  <si>
    <t>581015</t>
  </si>
  <si>
    <t>NEW SUFFOLK COMN SD</t>
  </si>
  <si>
    <t>590501</t>
  </si>
  <si>
    <t>FALLSBURG CSD</t>
  </si>
  <si>
    <t>590801</t>
  </si>
  <si>
    <t>ELDRED CSD</t>
  </si>
  <si>
    <t>590901</t>
  </si>
  <si>
    <t>LIBERTY CSD</t>
  </si>
  <si>
    <t>591201</t>
  </si>
  <si>
    <t>TRI-VALLEY CSD</t>
  </si>
  <si>
    <t>591301</t>
  </si>
  <si>
    <t>ROSCOE CSD</t>
  </si>
  <si>
    <t>591302</t>
  </si>
  <si>
    <t>LIVINGSTON MANOR CSD</t>
  </si>
  <si>
    <t>591401</t>
  </si>
  <si>
    <t>MONTICELLO CSD</t>
  </si>
  <si>
    <t>591502</t>
  </si>
  <si>
    <t>SULLIVAN WEST CSD</t>
  </si>
  <si>
    <t>600101</t>
  </si>
  <si>
    <t>WAVERLY CSD</t>
  </si>
  <si>
    <t>600301</t>
  </si>
  <si>
    <t>CANDOR CSD</t>
  </si>
  <si>
    <t>600402</t>
  </si>
  <si>
    <t>NEWARK VALLEY CSD</t>
  </si>
  <si>
    <t>600601</t>
  </si>
  <si>
    <t>OWEGO-APALACHIN CSD</t>
  </si>
  <si>
    <t>600801</t>
  </si>
  <si>
    <t>SPENCER-VAN ETTEN CSD</t>
  </si>
  <si>
    <t>600903</t>
  </si>
  <si>
    <t>TIOGA CSD</t>
  </si>
  <si>
    <t>610301</t>
  </si>
  <si>
    <t>DRYDEN CSD</t>
  </si>
  <si>
    <t>610501</t>
  </si>
  <si>
    <t>GROTON CSD</t>
  </si>
  <si>
    <t>610600</t>
  </si>
  <si>
    <t>ITHACA CITY SD</t>
  </si>
  <si>
    <t>610801</t>
  </si>
  <si>
    <t>LANSING CSD</t>
  </si>
  <si>
    <t>610901</t>
  </si>
  <si>
    <t>NEWFIELD CSD</t>
  </si>
  <si>
    <t>611001</t>
  </si>
  <si>
    <t>TRUMANSBURG CSD</t>
  </si>
  <si>
    <t>620600</t>
  </si>
  <si>
    <t>KINGSTON CITY SD</t>
  </si>
  <si>
    <t>620803</t>
  </si>
  <si>
    <t>HIGHLAND CSD</t>
  </si>
  <si>
    <t>620901</t>
  </si>
  <si>
    <t>RONDOUT VALLEY CSD</t>
  </si>
  <si>
    <t>621001</t>
  </si>
  <si>
    <t>MARLBORO CSD</t>
  </si>
  <si>
    <t>621101</t>
  </si>
  <si>
    <t>NEW PALTZ CSD</t>
  </si>
  <si>
    <t>621201</t>
  </si>
  <si>
    <t>ONTEORA CSD</t>
  </si>
  <si>
    <t>621601</t>
  </si>
  <si>
    <t>SAUGERTIES CSD</t>
  </si>
  <si>
    <t>621801</t>
  </si>
  <si>
    <t>WALLKILL CSD</t>
  </si>
  <si>
    <t>622002</t>
  </si>
  <si>
    <t>ELLENVILLE CSD</t>
  </si>
  <si>
    <t>630101</t>
  </si>
  <si>
    <t>BOLTON CSD</t>
  </si>
  <si>
    <t>630202</t>
  </si>
  <si>
    <t>NORTH WARREN CSD</t>
  </si>
  <si>
    <t>630300</t>
  </si>
  <si>
    <t>GLENS FALLS CITY SD</t>
  </si>
  <si>
    <t>630601</t>
  </si>
  <si>
    <t>JOHNSBURG CSD</t>
  </si>
  <si>
    <t>630701</t>
  </si>
  <si>
    <t>LAKE GEORGE CSD</t>
  </si>
  <si>
    <t>630801</t>
  </si>
  <si>
    <t>HADLEY-LUZERNE CSD</t>
  </si>
  <si>
    <t>630902</t>
  </si>
  <si>
    <t>QUEENSBURY UFSD</t>
  </si>
  <si>
    <t>630918</t>
  </si>
  <si>
    <t>631201</t>
  </si>
  <si>
    <t>WARRENSBURG CSD</t>
  </si>
  <si>
    <t>640101</t>
  </si>
  <si>
    <t>ARGYLE CSD</t>
  </si>
  <si>
    <t>640502</t>
  </si>
  <si>
    <t>FORT ANN CSD</t>
  </si>
  <si>
    <t>640601</t>
  </si>
  <si>
    <t>FORT EDWARD UFSD</t>
  </si>
  <si>
    <t>640701</t>
  </si>
  <si>
    <t>GRANVILLE CSD</t>
  </si>
  <si>
    <t>640801</t>
  </si>
  <si>
    <t>GREENWICH CSD</t>
  </si>
  <si>
    <t>641001</t>
  </si>
  <si>
    <t>HARTFORD CSD</t>
  </si>
  <si>
    <t>641301</t>
  </si>
  <si>
    <t>HUDSON FALLS CSD</t>
  </si>
  <si>
    <t>641401</t>
  </si>
  <si>
    <t>PUTNAM CSD</t>
  </si>
  <si>
    <t>641501</t>
  </si>
  <si>
    <t>SALEM CSD</t>
  </si>
  <si>
    <t>641610</t>
  </si>
  <si>
    <t>CAMBRIDGE CSD</t>
  </si>
  <si>
    <t>641701</t>
  </si>
  <si>
    <t>WHITEHALL CSD</t>
  </si>
  <si>
    <t>650101</t>
  </si>
  <si>
    <t>NEWARK CSD</t>
  </si>
  <si>
    <t>650301</t>
  </si>
  <si>
    <t>CLYDE-SAVANNAH CSD</t>
  </si>
  <si>
    <t>650501</t>
  </si>
  <si>
    <t>LYONS CSD</t>
  </si>
  <si>
    <t>650701</t>
  </si>
  <si>
    <t>MARION CSD</t>
  </si>
  <si>
    <t>650801</t>
  </si>
  <si>
    <t>WAYNE CSD</t>
  </si>
  <si>
    <t>650901</t>
  </si>
  <si>
    <t>PALMYRA-MACEDON CSD</t>
  </si>
  <si>
    <t>650902</t>
  </si>
  <si>
    <t>GANANDA CSD</t>
  </si>
  <si>
    <t>651201</t>
  </si>
  <si>
    <t>SODUS CSD</t>
  </si>
  <si>
    <t>651402</t>
  </si>
  <si>
    <t>WILLIAMSON CSD</t>
  </si>
  <si>
    <t>651501</t>
  </si>
  <si>
    <t>NORTH ROSE-WOLCOTT CSD</t>
  </si>
  <si>
    <t>651503</t>
  </si>
  <si>
    <t>RED CREEK CSD</t>
  </si>
  <si>
    <t>660101</t>
  </si>
  <si>
    <t>KATONAH-LEWISBORO UFSD</t>
  </si>
  <si>
    <t>660102</t>
  </si>
  <si>
    <t>BEDFORD CSD</t>
  </si>
  <si>
    <t>660202</t>
  </si>
  <si>
    <t>CROTON-HARMON UFSD</t>
  </si>
  <si>
    <t>660203</t>
  </si>
  <si>
    <t>HENDRICK HUDSON CSD</t>
  </si>
  <si>
    <t>660301</t>
  </si>
  <si>
    <t>EASTCHESTER UFSD</t>
  </si>
  <si>
    <t>660302</t>
  </si>
  <si>
    <t>TUCKAHOE UFSD</t>
  </si>
  <si>
    <t>660303</t>
  </si>
  <si>
    <t>BRONXVILLE UFSD</t>
  </si>
  <si>
    <t>660401</t>
  </si>
  <si>
    <t>UFSD - TARRYTOWNS</t>
  </si>
  <si>
    <t>660402</t>
  </si>
  <si>
    <t>IRVINGTON UFSD</t>
  </si>
  <si>
    <t>660403</t>
  </si>
  <si>
    <t>DOBBS FERRY UFSD</t>
  </si>
  <si>
    <t>660404</t>
  </si>
  <si>
    <t>HASTINGS-ON-HUDSON UFSD</t>
  </si>
  <si>
    <t>660405</t>
  </si>
  <si>
    <t>ARDSLEY UFSD</t>
  </si>
  <si>
    <t>660406</t>
  </si>
  <si>
    <t>EDGEMONT UFSD</t>
  </si>
  <si>
    <t>660407</t>
  </si>
  <si>
    <t>GREENBURGH CSD</t>
  </si>
  <si>
    <t>660409</t>
  </si>
  <si>
    <t>ELMSFORD UFSD</t>
  </si>
  <si>
    <t>660501</t>
  </si>
  <si>
    <t>HARRISON CSD</t>
  </si>
  <si>
    <t>660701</t>
  </si>
  <si>
    <t>MAMARONECK UFSD</t>
  </si>
  <si>
    <t>660801</t>
  </si>
  <si>
    <t>MT PLEASANT CSD</t>
  </si>
  <si>
    <t>660802</t>
  </si>
  <si>
    <t>POCANTICO HILLS CSD</t>
  </si>
  <si>
    <t>660805</t>
  </si>
  <si>
    <t>VALHALLA UFSD</t>
  </si>
  <si>
    <t>660809</t>
  </si>
  <si>
    <t>PLEASANTVILLE UFSD</t>
  </si>
  <si>
    <t>660900</t>
  </si>
  <si>
    <t>MT VERNON CITY SD</t>
  </si>
  <si>
    <t>661004</t>
  </si>
  <si>
    <t>CHAPPAQUA CSD</t>
  </si>
  <si>
    <t>661100</t>
  </si>
  <si>
    <t>NEW ROCHELLE CITY SD</t>
  </si>
  <si>
    <t>661201</t>
  </si>
  <si>
    <t>BYRAM HILLS CSD</t>
  </si>
  <si>
    <t>661301</t>
  </si>
  <si>
    <t>NORTH SALEM CSD</t>
  </si>
  <si>
    <t>661401</t>
  </si>
  <si>
    <t>OSSINING UFSD</t>
  </si>
  <si>
    <t>661402</t>
  </si>
  <si>
    <t>BRIARCLIFF MANOR UFSD</t>
  </si>
  <si>
    <t>661500</t>
  </si>
  <si>
    <t>PEEKSKILL CITY SD</t>
  </si>
  <si>
    <t>661601</t>
  </si>
  <si>
    <t>PELHAM UFSD</t>
  </si>
  <si>
    <t>661800</t>
  </si>
  <si>
    <t>RYE CITY SD</t>
  </si>
  <si>
    <t>661901</t>
  </si>
  <si>
    <t>RYE NECK UFSD</t>
  </si>
  <si>
    <t>661904</t>
  </si>
  <si>
    <t>PORT CHESTER-RYE UFSD</t>
  </si>
  <si>
    <t>661905</t>
  </si>
  <si>
    <t>BLIND BROOK-RYE UFSD</t>
  </si>
  <si>
    <t>662001</t>
  </si>
  <si>
    <t>SCARSDALE UFSD</t>
  </si>
  <si>
    <t>662101</t>
  </si>
  <si>
    <t>SOMERS CSD</t>
  </si>
  <si>
    <t>662200</t>
  </si>
  <si>
    <t>WHITE PLAINS CITY SD</t>
  </si>
  <si>
    <t>662401</t>
  </si>
  <si>
    <t>LAKELAND CSD</t>
  </si>
  <si>
    <t>662402</t>
  </si>
  <si>
    <t>YORKTOWN CSD</t>
  </si>
  <si>
    <t>670201</t>
  </si>
  <si>
    <t>ATTICA CSD</t>
  </si>
  <si>
    <t>670401</t>
  </si>
  <si>
    <t>LETCHWORTH CSD</t>
  </si>
  <si>
    <t>671002</t>
  </si>
  <si>
    <t>WYOMING CSD</t>
  </si>
  <si>
    <t>671201</t>
  </si>
  <si>
    <t>PERRY CSD</t>
  </si>
  <si>
    <t>671501</t>
  </si>
  <si>
    <t>WARSAW CSD</t>
  </si>
  <si>
    <t>680601</t>
  </si>
  <si>
    <t>PENN YAN CSD</t>
  </si>
  <si>
    <t>680801</t>
  </si>
  <si>
    <t>DUNDEE CSD</t>
  </si>
  <si>
    <t>_x001A_</t>
  </si>
  <si>
    <t>Total</t>
  </si>
  <si>
    <t>0190</t>
  </si>
  <si>
    <t>0390</t>
  </si>
  <si>
    <t>0490</t>
  </si>
  <si>
    <t>0590</t>
  </si>
  <si>
    <t>0990</t>
  </si>
  <si>
    <t>1290</t>
  </si>
  <si>
    <t>1390</t>
  </si>
  <si>
    <t>1491</t>
  </si>
  <si>
    <t>1492</t>
  </si>
  <si>
    <t>1690</t>
  </si>
  <si>
    <t>1990</t>
  </si>
  <si>
    <t>2090</t>
  </si>
  <si>
    <t>2190</t>
  </si>
  <si>
    <t>2290</t>
  </si>
  <si>
    <t>2490</t>
  </si>
  <si>
    <t>2590</t>
  </si>
  <si>
    <t>2691</t>
  </si>
  <si>
    <t>2692</t>
  </si>
  <si>
    <t>2890</t>
  </si>
  <si>
    <t>4190</t>
  </si>
  <si>
    <t>4290</t>
  </si>
  <si>
    <t>4390</t>
  </si>
  <si>
    <t>4490</t>
  </si>
  <si>
    <t>4590</t>
  </si>
  <si>
    <t>4690</t>
  </si>
  <si>
    <t>4890</t>
  </si>
  <si>
    <t>4990</t>
  </si>
  <si>
    <t>5090</t>
  </si>
  <si>
    <t>5190</t>
  </si>
  <si>
    <t>5590</t>
  </si>
  <si>
    <t>5790</t>
  </si>
  <si>
    <t>5891</t>
  </si>
  <si>
    <t>5893</t>
  </si>
  <si>
    <t>5990</t>
  </si>
  <si>
    <t>6190</t>
  </si>
  <si>
    <t>6290</t>
  </si>
  <si>
    <t>6490</t>
  </si>
  <si>
    <t>6690</t>
  </si>
  <si>
    <t>CAPITAL REGION BOCES</t>
  </si>
  <si>
    <t>BROOME-DELAWARE-TIOGA BOCES</t>
  </si>
  <si>
    <t>CATTARAUGUS-ALLEGANY-ERIE-WYOMING BOCES</t>
  </si>
  <si>
    <t>CAYUGA-ONONDAGA BOCES</t>
  </si>
  <si>
    <t>DELAWARE-CHENANGO-MADISON-OTSEGO BOCES</t>
  </si>
  <si>
    <t>DUTCHESS BOCES</t>
  </si>
  <si>
    <t>ERIE #1 BOCES</t>
  </si>
  <si>
    <t>FRANKLIN-ESSEX-HAMILTON BOCES</t>
  </si>
  <si>
    <t>OTSEGO-DELAWARE-SCHOHARIE-GREENE BOCES</t>
  </si>
  <si>
    <t>HAMILTON-FULTON-MONTGOMERY BOCES</t>
  </si>
  <si>
    <t>HERKIMER-FULTON-HAMILTON-OTSEGO BOCES</t>
  </si>
  <si>
    <t>JEFFERSON-LEWIS-HAMILTON-HERKIMER-ONEIDA BOCES</t>
  </si>
  <si>
    <t>GENESEE VALLEY BOCES</t>
  </si>
  <si>
    <t>MADISON-ONEIDA BOCES</t>
  </si>
  <si>
    <t>MONROE #1 BOCES</t>
  </si>
  <si>
    <t>MONROE #2-ORLEANS BOCES</t>
  </si>
  <si>
    <t>NASSAU BOCES</t>
  </si>
  <si>
    <t>ONONDAGA-CORTLAND-MADISON BOCES</t>
  </si>
  <si>
    <t>WAYNE-FINGER LAKES BOCES</t>
  </si>
  <si>
    <t>ORANGE-ULSTER BOCES</t>
  </si>
  <si>
    <t>ORLEANS-NIAGARA BOCES</t>
  </si>
  <si>
    <t>OSWEGO BOCES</t>
  </si>
  <si>
    <t>PUTNAM-NORTHERN WESTCHESTER BOCES</t>
  </si>
  <si>
    <t>QUESTAR III BOCES</t>
  </si>
  <si>
    <t>ROCKLAND BOCES</t>
  </si>
  <si>
    <t>ST. LAWRENCE-LEWIS BOCES</t>
  </si>
  <si>
    <t>SCHUYLER-CHEMUNG-TIOGA BOCES</t>
  </si>
  <si>
    <t>STEUBEN-ALLEGANY BOCES</t>
  </si>
  <si>
    <t>EASTERN SUFFOLK BOCES</t>
  </si>
  <si>
    <t>WESTERN SUFFOLK BOCES</t>
  </si>
  <si>
    <t>SULLIVAN BOCES</t>
  </si>
  <si>
    <t>TOMPKINS-SENECA-TIOGA BOCES</t>
  </si>
  <si>
    <t>ULSTER BOCES</t>
  </si>
  <si>
    <t>WASHINGTON-SARATOGA-WARREN-HAMILTON-ESSEX BOCES</t>
  </si>
  <si>
    <t>SOUTHERN WESTCHESTER BOCES</t>
  </si>
  <si>
    <t>ONEIDA-HERKIMER-MADISON BOCES</t>
  </si>
  <si>
    <t>CHAMPLAIN VALLEY BOCES</t>
  </si>
  <si>
    <t>ERIE #2-CHAUTAUQUA-CATTARAUGUS BOCES</t>
  </si>
  <si>
    <t>STATEWIDE TOTAL</t>
  </si>
  <si>
    <t>STATEWIDE PERCENTAGE</t>
  </si>
  <si>
    <t>CATTARAUGUS-LITTLE VALLEY CSD</t>
  </si>
  <si>
    <t>COMMACK</t>
  </si>
  <si>
    <t>KIRYAS JOEL UFSD</t>
  </si>
  <si>
    <t>UNATEGO CSD</t>
  </si>
  <si>
    <t>OTSELIC VALLEY CSD</t>
  </si>
  <si>
    <t>KINDERHOOK (ICHABOD CRANE) CSD</t>
  </si>
  <si>
    <t>PIONEER CSD</t>
  </si>
  <si>
    <t>BLOOMFIELD CSD</t>
  </si>
  <si>
    <t>WEBUTUCK CSD</t>
  </si>
  <si>
    <t>OWEN D. YOUNG CSD</t>
  </si>
  <si>
    <t>MOHONASEN CSD</t>
  </si>
  <si>
    <t>CENTER MORICHES UFSD</t>
  </si>
  <si>
    <t>COMSEWOGUE UFSD</t>
  </si>
  <si>
    <t>EASTPORT-S. MANOR CHS</t>
  </si>
  <si>
    <t xml:space="preserve">EASTPORT 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</si>
  <si>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</si>
  <si>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</si>
  <si>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</si>
  <si>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</si>
  <si>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</si>
  <si>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</si>
  <si>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</si>
  <si>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</si>
  <si>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</si>
  <si>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</si>
  <si>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22</t>
  </si>
  <si>
    <t>25</t>
  </si>
  <si>
    <t>13</t>
  </si>
  <si>
    <t>14</t>
  </si>
  <si>
    <t>15</t>
  </si>
  <si>
    <t>12</t>
  </si>
  <si>
    <t>16</t>
  </si>
  <si>
    <t>17</t>
  </si>
  <si>
    <t>18</t>
  </si>
  <si>
    <t>19</t>
  </si>
  <si>
    <t>20</t>
  </si>
  <si>
    <t>21</t>
  </si>
  <si>
    <t>37</t>
  </si>
  <si>
    <t>23</t>
  </si>
  <si>
    <t>24</t>
  </si>
  <si>
    <t>26</t>
  </si>
  <si>
    <t>27</t>
  </si>
  <si>
    <t>28</t>
  </si>
  <si>
    <t>31</t>
  </si>
  <si>
    <t>29</t>
  </si>
  <si>
    <t>32</t>
  </si>
  <si>
    <t>8</t>
  </si>
  <si>
    <t>38</t>
  </si>
  <si>
    <t>33</t>
  </si>
  <si>
    <t>34</t>
  </si>
  <si>
    <t>35</t>
  </si>
  <si>
    <t>36</t>
  </si>
  <si>
    <t>30</t>
  </si>
  <si>
    <t>2003-2004 BUDGET VOTE RESULTS</t>
  </si>
  <si>
    <t>Yes</t>
  </si>
  <si>
    <t>No</t>
  </si>
  <si>
    <t>P</t>
  </si>
  <si>
    <t>D</t>
  </si>
  <si>
    <t>GLENS FALLS COMN SD/ABRAHAM WING</t>
  </si>
  <si>
    <t>SUFFOLK BOCES - EASTERN</t>
  </si>
  <si>
    <t>WESTCHESTER BOCES</t>
  </si>
  <si>
    <t>SUFFOLK BOCES -WESTERN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</si>
</sst>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49" fontId="0" fillId="0" borderId="0" xfId="0" applyNumberFormat="1" applyAlignment="1" quotePrefix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5" fontId="1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8"/>
  <sheetViews>
    <sheetView tabSelected="1" zoomScale="75" zoomScaleNormal="75" workbookViewId="0" topLeftCell="B1">
      <selection activeCell="J524" sqref="J524"/>
    </sheetView>
  </sheetViews>
  <sheetFormatPr defaultColWidth="9.140625" defaultRowHeight="12.75"/>
  <cols>
    <col min="1" max="1" width="9.140625" style="0" hidden="1" customWidth="1"/>
    <col min="3" max="3" width="47.28125" style="0" customWidth="1"/>
    <col min="4" max="4" width="13.8515625" style="0" hidden="1" customWidth="1"/>
    <col min="5" max="5" width="3.8515625" style="0" hidden="1" customWidth="1"/>
    <col min="6" max="6" width="7.140625" style="0" customWidth="1"/>
    <col min="7" max="7" width="5.57421875" style="0" customWidth="1"/>
    <col min="8" max="8" width="5.28125" style="0" customWidth="1"/>
    <col min="9" max="9" width="5.140625" style="0" customWidth="1"/>
    <col min="10" max="10" width="7.421875" style="0" customWidth="1"/>
  </cols>
  <sheetData>
    <row r="1" ht="12.75">
      <c r="C1" s="2" t="s">
        <v>1479</v>
      </c>
    </row>
    <row r="2" spans="3:10" ht="12.75">
      <c r="C2" s="11">
        <v>37775</v>
      </c>
      <c r="F2" s="2" t="s">
        <v>1482</v>
      </c>
      <c r="G2" s="2" t="s">
        <v>1483</v>
      </c>
      <c r="H2" s="2" t="s">
        <v>1480</v>
      </c>
      <c r="I2" s="2" t="s">
        <v>1481</v>
      </c>
      <c r="J2" s="2" t="s">
        <v>1347</v>
      </c>
    </row>
    <row r="3" spans="3:7" ht="12.75">
      <c r="C3" s="18"/>
      <c r="F3" s="6"/>
      <c r="G3" s="6"/>
    </row>
    <row r="4" spans="2:7" ht="12.75">
      <c r="B4" s="17">
        <v>2</v>
      </c>
      <c r="C4" s="8" t="s">
        <v>1386</v>
      </c>
      <c r="F4" s="6"/>
      <c r="G4" s="6"/>
    </row>
    <row r="5" spans="2:7" ht="12.75">
      <c r="B5" s="17">
        <v>2</v>
      </c>
      <c r="C5" s="7"/>
      <c r="F5" s="6"/>
      <c r="G5" s="6"/>
    </row>
    <row r="6" spans="1:10" ht="12.75">
      <c r="A6" s="1" t="s">
        <v>0</v>
      </c>
      <c r="B6" s="1" t="s">
        <v>1442</v>
      </c>
      <c r="C6" t="s">
        <v>1</v>
      </c>
      <c r="D6" s="4" t="s">
        <v>1348</v>
      </c>
      <c r="E6" s="4"/>
      <c r="F6" s="6">
        <v>1</v>
      </c>
      <c r="G6" s="6"/>
      <c r="H6">
        <v>5440</v>
      </c>
      <c r="I6">
        <v>2952</v>
      </c>
      <c r="J6">
        <f>SUM(H6+I6)</f>
        <v>8392</v>
      </c>
    </row>
    <row r="7" spans="1:10" ht="12.75">
      <c r="A7" s="1" t="s">
        <v>2</v>
      </c>
      <c r="B7" s="1" t="s">
        <v>1442</v>
      </c>
      <c r="C7" t="s">
        <v>3</v>
      </c>
      <c r="D7" s="4" t="s">
        <v>1348</v>
      </c>
      <c r="E7" s="4"/>
      <c r="F7" s="6">
        <v>1</v>
      </c>
      <c r="G7" s="6"/>
      <c r="H7">
        <v>502</v>
      </c>
      <c r="I7">
        <v>450</v>
      </c>
      <c r="J7">
        <f aca="true" t="shared" si="0" ref="J7:J30">SUM(H7+I7)</f>
        <v>952</v>
      </c>
    </row>
    <row r="8" spans="1:10" ht="12.75">
      <c r="A8" s="1" t="s">
        <v>4</v>
      </c>
      <c r="B8" s="1" t="s">
        <v>1442</v>
      </c>
      <c r="C8" t="s">
        <v>5</v>
      </c>
      <c r="D8" s="4" t="s">
        <v>1348</v>
      </c>
      <c r="E8" s="4"/>
      <c r="F8" s="6">
        <v>1</v>
      </c>
      <c r="G8" s="6"/>
      <c r="H8">
        <v>2815</v>
      </c>
      <c r="I8">
        <v>1376</v>
      </c>
      <c r="J8">
        <f t="shared" si="0"/>
        <v>4191</v>
      </c>
    </row>
    <row r="9" spans="1:10" ht="12.75">
      <c r="A9" s="1" t="s">
        <v>6</v>
      </c>
      <c r="B9" s="1" t="s">
        <v>1442</v>
      </c>
      <c r="C9" t="s">
        <v>915</v>
      </c>
      <c r="D9" s="4" t="s">
        <v>1348</v>
      </c>
      <c r="E9" s="4"/>
      <c r="F9" s="6">
        <v>1</v>
      </c>
      <c r="G9" s="6"/>
      <c r="H9">
        <v>1772</v>
      </c>
      <c r="I9">
        <v>1331</v>
      </c>
      <c r="J9">
        <f t="shared" si="0"/>
        <v>3103</v>
      </c>
    </row>
    <row r="10" spans="1:10" ht="12.75">
      <c r="A10" s="1" t="s">
        <v>8</v>
      </c>
      <c r="B10" s="1" t="s">
        <v>1442</v>
      </c>
      <c r="C10" t="s">
        <v>956</v>
      </c>
      <c r="D10" s="4" t="s">
        <v>1348</v>
      </c>
      <c r="E10" s="4"/>
      <c r="F10" s="6">
        <v>1</v>
      </c>
      <c r="G10" s="6"/>
      <c r="H10">
        <v>673</v>
      </c>
      <c r="I10">
        <v>436</v>
      </c>
      <c r="J10">
        <f t="shared" si="0"/>
        <v>1109</v>
      </c>
    </row>
    <row r="11" spans="1:10" ht="12.75">
      <c r="A11" s="1" t="s">
        <v>10</v>
      </c>
      <c r="B11" s="1" t="s">
        <v>1442</v>
      </c>
      <c r="C11" t="s">
        <v>9</v>
      </c>
      <c r="D11" s="4" t="s">
        <v>1348</v>
      </c>
      <c r="E11" s="4"/>
      <c r="F11" s="6">
        <v>1</v>
      </c>
      <c r="G11" s="6"/>
      <c r="H11">
        <v>498</v>
      </c>
      <c r="I11">
        <v>239</v>
      </c>
      <c r="J11">
        <f t="shared" si="0"/>
        <v>737</v>
      </c>
    </row>
    <row r="12" spans="1:10" ht="12.75">
      <c r="A12" s="1" t="s">
        <v>12</v>
      </c>
      <c r="B12" s="1" t="s">
        <v>1442</v>
      </c>
      <c r="C12" t="s">
        <v>939</v>
      </c>
      <c r="D12" s="4" t="s">
        <v>1348</v>
      </c>
      <c r="E12" s="4"/>
      <c r="F12" s="6">
        <v>1</v>
      </c>
      <c r="G12" s="6"/>
      <c r="H12">
        <v>411</v>
      </c>
      <c r="I12">
        <v>278</v>
      </c>
      <c r="J12">
        <f t="shared" si="0"/>
        <v>689</v>
      </c>
    </row>
    <row r="13" spans="1:10" ht="12.75">
      <c r="A13" s="1" t="s">
        <v>14</v>
      </c>
      <c r="B13" s="1" t="s">
        <v>1442</v>
      </c>
      <c r="C13" t="s">
        <v>19</v>
      </c>
      <c r="D13" s="4" t="s">
        <v>1348</v>
      </c>
      <c r="E13" s="4"/>
      <c r="F13" s="6">
        <v>1</v>
      </c>
      <c r="G13" s="6"/>
      <c r="H13">
        <v>198</v>
      </c>
      <c r="I13">
        <v>67</v>
      </c>
      <c r="J13">
        <f t="shared" si="0"/>
        <v>265</v>
      </c>
    </row>
    <row r="14" spans="1:10" ht="12.75">
      <c r="A14" s="1" t="s">
        <v>16</v>
      </c>
      <c r="B14" s="1" t="s">
        <v>1442</v>
      </c>
      <c r="C14" t="s">
        <v>21</v>
      </c>
      <c r="D14" s="4" t="s">
        <v>1348</v>
      </c>
      <c r="E14" s="4"/>
      <c r="F14" s="6">
        <v>1</v>
      </c>
      <c r="G14" s="6"/>
      <c r="H14">
        <v>2300</v>
      </c>
      <c r="I14">
        <v>1219</v>
      </c>
      <c r="J14">
        <f t="shared" si="0"/>
        <v>3519</v>
      </c>
    </row>
    <row r="15" spans="1:10" ht="12.75">
      <c r="A15" s="1" t="s">
        <v>18</v>
      </c>
      <c r="B15" s="1" t="s">
        <v>1442</v>
      </c>
      <c r="C15" t="s">
        <v>17</v>
      </c>
      <c r="D15" s="4" t="s">
        <v>1348</v>
      </c>
      <c r="E15" s="4"/>
      <c r="F15" s="6">
        <v>1</v>
      </c>
      <c r="G15" s="6"/>
      <c r="H15">
        <v>23</v>
      </c>
      <c r="I15">
        <v>5</v>
      </c>
      <c r="J15">
        <f t="shared" si="0"/>
        <v>28</v>
      </c>
    </row>
    <row r="16" spans="1:10" ht="12.75">
      <c r="A16" s="1" t="s">
        <v>20</v>
      </c>
      <c r="B16" s="1" t="s">
        <v>1442</v>
      </c>
      <c r="C16" t="s">
        <v>15</v>
      </c>
      <c r="D16" s="4" t="s">
        <v>1348</v>
      </c>
      <c r="E16" s="4"/>
      <c r="F16" s="6">
        <v>1</v>
      </c>
      <c r="G16" s="6"/>
      <c r="H16">
        <v>182</v>
      </c>
      <c r="I16">
        <v>85</v>
      </c>
      <c r="J16">
        <f t="shared" si="0"/>
        <v>267</v>
      </c>
    </row>
    <row r="17" spans="1:10" ht="12.75">
      <c r="A17" s="1" t="s">
        <v>22</v>
      </c>
      <c r="B17" s="1" t="s">
        <v>1442</v>
      </c>
      <c r="C17" t="s">
        <v>954</v>
      </c>
      <c r="D17" s="4" t="s">
        <v>1348</v>
      </c>
      <c r="E17" s="4"/>
      <c r="F17" s="6">
        <v>1</v>
      </c>
      <c r="G17" s="6"/>
      <c r="H17">
        <v>556</v>
      </c>
      <c r="I17">
        <v>438</v>
      </c>
      <c r="J17">
        <f t="shared" si="0"/>
        <v>994</v>
      </c>
    </row>
    <row r="18" spans="1:10" ht="12.75">
      <c r="A18" s="1" t="s">
        <v>24</v>
      </c>
      <c r="B18" s="1" t="s">
        <v>1442</v>
      </c>
      <c r="C18" t="s">
        <v>1436</v>
      </c>
      <c r="D18" s="3" t="s">
        <v>1348</v>
      </c>
      <c r="E18" s="3"/>
      <c r="F18" s="6">
        <v>1</v>
      </c>
      <c r="G18" s="6"/>
      <c r="H18">
        <v>1220</v>
      </c>
      <c r="I18">
        <v>431</v>
      </c>
      <c r="J18">
        <f t="shared" si="0"/>
        <v>1651</v>
      </c>
    </row>
    <row r="19" spans="1:10" ht="12.75">
      <c r="A19" s="1" t="s">
        <v>914</v>
      </c>
      <c r="B19" s="1" t="s">
        <v>1442</v>
      </c>
      <c r="C19" t="s">
        <v>943</v>
      </c>
      <c r="D19" s="3" t="s">
        <v>1348</v>
      </c>
      <c r="E19" s="3"/>
      <c r="F19" s="6">
        <v>1</v>
      </c>
      <c r="G19" s="6"/>
      <c r="H19">
        <v>2152</v>
      </c>
      <c r="I19">
        <v>996</v>
      </c>
      <c r="J19">
        <f t="shared" si="0"/>
        <v>3148</v>
      </c>
    </row>
    <row r="20" spans="1:10" ht="12.75">
      <c r="A20" s="1" t="s">
        <v>916</v>
      </c>
      <c r="B20" s="1" t="s">
        <v>1442</v>
      </c>
      <c r="C20" t="s">
        <v>13</v>
      </c>
      <c r="D20" s="3" t="s">
        <v>1348</v>
      </c>
      <c r="E20" s="3"/>
      <c r="F20" s="6">
        <v>1</v>
      </c>
      <c r="G20" s="6"/>
      <c r="H20">
        <v>2363</v>
      </c>
      <c r="I20">
        <v>971</v>
      </c>
      <c r="J20">
        <f t="shared" si="0"/>
        <v>3334</v>
      </c>
    </row>
    <row r="21" spans="1:10" ht="12.75">
      <c r="A21" s="1" t="s">
        <v>938</v>
      </c>
      <c r="B21" s="1" t="s">
        <v>1442</v>
      </c>
      <c r="C21" t="s">
        <v>7</v>
      </c>
      <c r="D21" s="3" t="s">
        <v>1348</v>
      </c>
      <c r="E21" s="3"/>
      <c r="F21" s="6">
        <v>1</v>
      </c>
      <c r="G21" s="6"/>
      <c r="H21">
        <v>975</v>
      </c>
      <c r="I21">
        <v>546</v>
      </c>
      <c r="J21">
        <f t="shared" si="0"/>
        <v>1521</v>
      </c>
    </row>
    <row r="22" spans="1:10" ht="12.75">
      <c r="A22" s="1" t="s">
        <v>940</v>
      </c>
      <c r="B22" s="1" t="s">
        <v>1442</v>
      </c>
      <c r="C22" t="s">
        <v>945</v>
      </c>
      <c r="D22" s="3" t="s">
        <v>1348</v>
      </c>
      <c r="E22" s="3"/>
      <c r="F22" s="6">
        <v>1</v>
      </c>
      <c r="G22" s="6"/>
      <c r="H22">
        <v>989</v>
      </c>
      <c r="I22">
        <v>579</v>
      </c>
      <c r="J22">
        <f t="shared" si="0"/>
        <v>1568</v>
      </c>
    </row>
    <row r="23" spans="1:10" ht="12.75">
      <c r="A23" s="1" t="s">
        <v>942</v>
      </c>
      <c r="B23" s="1" t="s">
        <v>1442</v>
      </c>
      <c r="C23" s="15" t="s">
        <v>948</v>
      </c>
      <c r="D23" s="3" t="s">
        <v>1348</v>
      </c>
      <c r="E23" s="3"/>
      <c r="F23" s="6">
        <v>1</v>
      </c>
      <c r="G23" s="6"/>
      <c r="H23">
        <v>1469</v>
      </c>
      <c r="I23">
        <v>903</v>
      </c>
      <c r="J23">
        <f t="shared" si="0"/>
        <v>2372</v>
      </c>
    </row>
    <row r="24" spans="1:10" ht="12.75">
      <c r="A24" s="1" t="s">
        <v>944</v>
      </c>
      <c r="B24" s="1" t="s">
        <v>1442</v>
      </c>
      <c r="C24" t="s">
        <v>958</v>
      </c>
      <c r="D24" s="3" t="s">
        <v>1348</v>
      </c>
      <c r="E24" s="3"/>
      <c r="F24" s="6">
        <v>1</v>
      </c>
      <c r="G24" s="6"/>
      <c r="H24">
        <v>623</v>
      </c>
      <c r="I24">
        <v>429</v>
      </c>
      <c r="J24">
        <f t="shared" si="0"/>
        <v>1052</v>
      </c>
    </row>
    <row r="25" spans="1:10" ht="12.75">
      <c r="A25" s="1" t="s">
        <v>946</v>
      </c>
      <c r="B25" s="1" t="s">
        <v>1442</v>
      </c>
      <c r="C25" t="s">
        <v>941</v>
      </c>
      <c r="D25" s="3" t="s">
        <v>1348</v>
      </c>
      <c r="E25" s="3"/>
      <c r="F25" s="6">
        <v>1</v>
      </c>
      <c r="G25" s="6"/>
      <c r="H25">
        <v>2127</v>
      </c>
      <c r="I25">
        <v>1680</v>
      </c>
      <c r="J25">
        <f t="shared" si="0"/>
        <v>3807</v>
      </c>
    </row>
    <row r="26" spans="1:10" ht="12.75">
      <c r="A26" s="1" t="s">
        <v>947</v>
      </c>
      <c r="B26" s="1" t="s">
        <v>1442</v>
      </c>
      <c r="C26" t="s">
        <v>960</v>
      </c>
      <c r="D26" s="3" t="s">
        <v>1348</v>
      </c>
      <c r="E26" s="3"/>
      <c r="F26" s="6">
        <v>1</v>
      </c>
      <c r="G26" s="6"/>
      <c r="H26">
        <v>162</v>
      </c>
      <c r="I26">
        <v>84</v>
      </c>
      <c r="J26">
        <f t="shared" si="0"/>
        <v>246</v>
      </c>
    </row>
    <row r="27" spans="1:10" ht="12.75">
      <c r="A27" s="1" t="s">
        <v>953</v>
      </c>
      <c r="B27" s="1" t="s">
        <v>1442</v>
      </c>
      <c r="C27" t="s">
        <v>917</v>
      </c>
      <c r="D27" s="3" t="s">
        <v>1348</v>
      </c>
      <c r="E27" s="3"/>
      <c r="F27" s="6">
        <v>1</v>
      </c>
      <c r="G27" s="6"/>
      <c r="H27">
        <v>2741</v>
      </c>
      <c r="I27">
        <v>1394</v>
      </c>
      <c r="J27">
        <f t="shared" si="0"/>
        <v>4135</v>
      </c>
    </row>
    <row r="28" spans="1:10" ht="12.75">
      <c r="A28" s="1" t="s">
        <v>955</v>
      </c>
      <c r="B28" s="1" t="s">
        <v>1442</v>
      </c>
      <c r="C28" t="s">
        <v>11</v>
      </c>
      <c r="D28" s="3" t="s">
        <v>1348</v>
      </c>
      <c r="E28" s="3"/>
      <c r="F28" s="6">
        <v>1</v>
      </c>
      <c r="G28" s="6"/>
      <c r="H28">
        <v>1621</v>
      </c>
      <c r="I28">
        <v>760</v>
      </c>
      <c r="J28">
        <f t="shared" si="0"/>
        <v>2381</v>
      </c>
    </row>
    <row r="29" spans="1:10" ht="12.75">
      <c r="A29" s="1" t="s">
        <v>957</v>
      </c>
      <c r="B29" s="1" t="s">
        <v>1442</v>
      </c>
      <c r="C29" t="s">
        <v>23</v>
      </c>
      <c r="D29" s="3" t="s">
        <v>1348</v>
      </c>
      <c r="E29" s="3"/>
      <c r="F29" s="6">
        <v>1</v>
      </c>
      <c r="G29" s="6"/>
      <c r="H29">
        <v>835</v>
      </c>
      <c r="I29">
        <v>826</v>
      </c>
      <c r="J29">
        <f t="shared" si="0"/>
        <v>1661</v>
      </c>
    </row>
    <row r="30" spans="1:10" ht="12.75">
      <c r="A30" s="1" t="s">
        <v>959</v>
      </c>
      <c r="B30" s="1" t="s">
        <v>1442</v>
      </c>
      <c r="C30" t="s">
        <v>25</v>
      </c>
      <c r="D30" s="3" t="s">
        <v>1348</v>
      </c>
      <c r="E30" s="3"/>
      <c r="F30" s="6">
        <v>1</v>
      </c>
      <c r="G30" s="6"/>
      <c r="H30">
        <v>705</v>
      </c>
      <c r="I30">
        <v>330</v>
      </c>
      <c r="J30">
        <f t="shared" si="0"/>
        <v>1035</v>
      </c>
    </row>
    <row r="31" spans="1:7" ht="12.75">
      <c r="A31" s="1"/>
      <c r="B31" s="1" t="s">
        <v>1442</v>
      </c>
      <c r="D31" s="3"/>
      <c r="E31" s="3"/>
      <c r="F31" s="6"/>
      <c r="G31" s="6"/>
    </row>
    <row r="32" spans="1:7" ht="12.75">
      <c r="A32" s="1"/>
      <c r="B32" s="1" t="s">
        <v>1442</v>
      </c>
      <c r="C32" s="10" t="s">
        <v>1347</v>
      </c>
      <c r="D32" s="3"/>
      <c r="E32" s="3"/>
      <c r="F32" s="6">
        <f>SUM(F6:F30)</f>
        <v>25</v>
      </c>
      <c r="G32" s="6">
        <f>SUM(G6:G30)</f>
        <v>0</v>
      </c>
    </row>
    <row r="33" spans="1:7" ht="12.75">
      <c r="A33" s="1"/>
      <c r="B33" s="1"/>
      <c r="D33" s="3"/>
      <c r="E33" s="3"/>
      <c r="F33" s="6"/>
      <c r="G33" s="6"/>
    </row>
    <row r="34" spans="1:7" ht="12.75">
      <c r="A34" s="1"/>
      <c r="B34" s="1" t="s">
        <v>1441</v>
      </c>
      <c r="C34" s="8" t="s">
        <v>1387</v>
      </c>
      <c r="D34" s="3"/>
      <c r="E34" s="3"/>
      <c r="F34" s="6"/>
      <c r="G34" s="6"/>
    </row>
    <row r="35" spans="1:7" ht="12.75">
      <c r="A35" s="1"/>
      <c r="B35" s="1" t="s">
        <v>1441</v>
      </c>
      <c r="D35" s="3"/>
      <c r="E35" s="3"/>
      <c r="F35" s="6"/>
      <c r="G35" s="6"/>
    </row>
    <row r="36" spans="1:10" ht="12.75">
      <c r="A36" s="1" t="s">
        <v>50</v>
      </c>
      <c r="B36" s="1" t="s">
        <v>1441</v>
      </c>
      <c r="C36" t="s">
        <v>53</v>
      </c>
      <c r="D36" s="3" t="s">
        <v>1349</v>
      </c>
      <c r="E36" s="3"/>
      <c r="F36" s="6">
        <v>1</v>
      </c>
      <c r="G36" s="6"/>
      <c r="H36">
        <v>1319</v>
      </c>
      <c r="I36">
        <v>351</v>
      </c>
      <c r="J36">
        <f aca="true" t="shared" si="1" ref="J36:J50">SUM(H36+I36)</f>
        <v>1670</v>
      </c>
    </row>
    <row r="37" spans="1:10" ht="12.75">
      <c r="A37" s="1" t="s">
        <v>52</v>
      </c>
      <c r="B37" s="1" t="s">
        <v>1441</v>
      </c>
      <c r="C37" t="s">
        <v>51</v>
      </c>
      <c r="D37" s="3" t="s">
        <v>1349</v>
      </c>
      <c r="E37" s="3"/>
      <c r="F37" s="6">
        <v>1</v>
      </c>
      <c r="G37" s="6"/>
      <c r="H37">
        <v>724</v>
      </c>
      <c r="I37">
        <v>402</v>
      </c>
      <c r="J37">
        <f t="shared" si="1"/>
        <v>1126</v>
      </c>
    </row>
    <row r="38" spans="1:10" ht="12.75">
      <c r="A38" s="1" t="s">
        <v>54</v>
      </c>
      <c r="B38" s="1" t="s">
        <v>1441</v>
      </c>
      <c r="C38" t="s">
        <v>59</v>
      </c>
      <c r="D38" s="3" t="s">
        <v>1349</v>
      </c>
      <c r="E38" s="3"/>
      <c r="F38" s="6">
        <v>1</v>
      </c>
      <c r="G38" s="6"/>
      <c r="H38">
        <v>723</v>
      </c>
      <c r="I38">
        <v>247</v>
      </c>
      <c r="J38">
        <f t="shared" si="1"/>
        <v>970</v>
      </c>
    </row>
    <row r="39" spans="1:10" ht="12.75">
      <c r="A39" s="1" t="s">
        <v>56</v>
      </c>
      <c r="B39" s="1" t="s">
        <v>1441</v>
      </c>
      <c r="C39" t="s">
        <v>63</v>
      </c>
      <c r="D39" s="3" t="s">
        <v>1349</v>
      </c>
      <c r="E39" s="3"/>
      <c r="F39" s="6">
        <v>1</v>
      </c>
      <c r="G39" s="6"/>
      <c r="H39">
        <v>248</v>
      </c>
      <c r="I39">
        <v>49</v>
      </c>
      <c r="J39">
        <f t="shared" si="1"/>
        <v>297</v>
      </c>
    </row>
    <row r="40" spans="1:10" ht="12.75">
      <c r="A40" s="1" t="s">
        <v>58</v>
      </c>
      <c r="B40" s="1" t="s">
        <v>1441</v>
      </c>
      <c r="C40" t="s">
        <v>55</v>
      </c>
      <c r="D40" s="3" t="s">
        <v>1349</v>
      </c>
      <c r="E40" s="3"/>
      <c r="F40" s="6">
        <v>1</v>
      </c>
      <c r="G40" s="6"/>
      <c r="H40">
        <v>265</v>
      </c>
      <c r="I40">
        <v>87</v>
      </c>
      <c r="J40">
        <f t="shared" si="1"/>
        <v>352</v>
      </c>
    </row>
    <row r="41" spans="1:10" ht="12.75">
      <c r="A41" s="1" t="s">
        <v>60</v>
      </c>
      <c r="B41" s="1" t="s">
        <v>1441</v>
      </c>
      <c r="C41" t="s">
        <v>69</v>
      </c>
      <c r="D41" s="3" t="s">
        <v>1349</v>
      </c>
      <c r="E41" s="3"/>
      <c r="F41" s="6">
        <v>1</v>
      </c>
      <c r="G41" s="6"/>
      <c r="H41">
        <v>1023</v>
      </c>
      <c r="I41">
        <v>421</v>
      </c>
      <c r="J41">
        <f t="shared" si="1"/>
        <v>1444</v>
      </c>
    </row>
    <row r="42" spans="1:10" ht="12.75">
      <c r="A42" s="1" t="s">
        <v>62</v>
      </c>
      <c r="B42" s="1" t="s">
        <v>1441</v>
      </c>
      <c r="C42" t="s">
        <v>61</v>
      </c>
      <c r="D42" s="3" t="s">
        <v>1349</v>
      </c>
      <c r="E42" s="3"/>
      <c r="F42" s="6">
        <v>1</v>
      </c>
      <c r="G42" s="6"/>
      <c r="H42">
        <v>961</v>
      </c>
      <c r="I42">
        <v>754</v>
      </c>
      <c r="J42">
        <f t="shared" si="1"/>
        <v>1715</v>
      </c>
    </row>
    <row r="43" spans="1:10" ht="12.75">
      <c r="A43" s="1" t="s">
        <v>64</v>
      </c>
      <c r="B43" s="1" t="s">
        <v>1441</v>
      </c>
      <c r="C43" t="s">
        <v>1156</v>
      </c>
      <c r="D43" s="3" t="s">
        <v>1349</v>
      </c>
      <c r="E43" s="3"/>
      <c r="F43" s="6">
        <v>1</v>
      </c>
      <c r="G43" s="6"/>
      <c r="H43">
        <v>625</v>
      </c>
      <c r="I43">
        <v>342</v>
      </c>
      <c r="J43">
        <f t="shared" si="1"/>
        <v>967</v>
      </c>
    </row>
    <row r="44" spans="1:10" ht="12.75">
      <c r="A44" s="1" t="s">
        <v>66</v>
      </c>
      <c r="B44" s="1" t="s">
        <v>1441</v>
      </c>
      <c r="C44" t="s">
        <v>1158</v>
      </c>
      <c r="D44" s="3" t="s">
        <v>1349</v>
      </c>
      <c r="E44" s="3"/>
      <c r="F44" s="6">
        <v>1</v>
      </c>
      <c r="G44" s="6"/>
      <c r="H44">
        <v>1525</v>
      </c>
      <c r="I44">
        <v>1016</v>
      </c>
      <c r="J44">
        <f t="shared" si="1"/>
        <v>2541</v>
      </c>
    </row>
    <row r="45" spans="1:10" ht="12.75">
      <c r="A45" s="1" t="s">
        <v>68</v>
      </c>
      <c r="B45" s="1" t="s">
        <v>1441</v>
      </c>
      <c r="C45" t="s">
        <v>57</v>
      </c>
      <c r="D45" s="3" t="s">
        <v>1349</v>
      </c>
      <c r="E45" s="3"/>
      <c r="F45" s="6">
        <v>1</v>
      </c>
      <c r="G45" s="6"/>
      <c r="H45">
        <v>870</v>
      </c>
      <c r="I45">
        <v>544</v>
      </c>
      <c r="J45">
        <f t="shared" si="1"/>
        <v>1414</v>
      </c>
    </row>
    <row r="46" spans="1:10" ht="12.75">
      <c r="A46" s="1" t="s">
        <v>70</v>
      </c>
      <c r="B46" s="1" t="s">
        <v>1441</v>
      </c>
      <c r="C46" t="s">
        <v>1162</v>
      </c>
      <c r="D46" s="3" t="s">
        <v>1349</v>
      </c>
      <c r="E46" s="3"/>
      <c r="F46" s="6">
        <v>1</v>
      </c>
      <c r="G46" s="6"/>
      <c r="H46">
        <v>267</v>
      </c>
      <c r="I46">
        <v>82</v>
      </c>
      <c r="J46">
        <f t="shared" si="1"/>
        <v>349</v>
      </c>
    </row>
    <row r="47" spans="1:10" ht="12.75">
      <c r="A47" s="1" t="s">
        <v>72</v>
      </c>
      <c r="B47" s="1" t="s">
        <v>1441</v>
      </c>
      <c r="C47" t="s">
        <v>67</v>
      </c>
      <c r="D47" s="3" t="s">
        <v>1349</v>
      </c>
      <c r="E47" s="3"/>
      <c r="F47" s="6">
        <v>1</v>
      </c>
      <c r="G47" s="6"/>
      <c r="H47">
        <v>1796</v>
      </c>
      <c r="I47">
        <v>937</v>
      </c>
      <c r="J47">
        <f t="shared" si="1"/>
        <v>2733</v>
      </c>
    </row>
    <row r="48" spans="1:10" ht="12.75">
      <c r="A48" s="1" t="s">
        <v>1155</v>
      </c>
      <c r="B48" s="1" t="s">
        <v>1441</v>
      </c>
      <c r="C48" t="s">
        <v>71</v>
      </c>
      <c r="D48" s="3" t="s">
        <v>1349</v>
      </c>
      <c r="E48" s="3"/>
      <c r="F48" s="6">
        <v>1</v>
      </c>
      <c r="G48" s="6"/>
      <c r="H48">
        <v>1659</v>
      </c>
      <c r="I48">
        <v>913</v>
      </c>
      <c r="J48">
        <f t="shared" si="1"/>
        <v>2572</v>
      </c>
    </row>
    <row r="49" spans="1:10" ht="12.75">
      <c r="A49" s="1" t="s">
        <v>1157</v>
      </c>
      <c r="B49" s="1" t="s">
        <v>1441</v>
      </c>
      <c r="C49" t="s">
        <v>65</v>
      </c>
      <c r="D49" s="3" t="s">
        <v>1349</v>
      </c>
      <c r="E49" s="3"/>
      <c r="F49" s="6"/>
      <c r="G49" s="6">
        <v>1</v>
      </c>
      <c r="H49">
        <v>683</v>
      </c>
      <c r="I49">
        <v>771</v>
      </c>
      <c r="J49">
        <f t="shared" si="1"/>
        <v>1454</v>
      </c>
    </row>
    <row r="50" spans="1:10" ht="12.75">
      <c r="A50" s="1" t="s">
        <v>1161</v>
      </c>
      <c r="B50" s="1" t="s">
        <v>1441</v>
      </c>
      <c r="C50" t="s">
        <v>73</v>
      </c>
      <c r="D50" s="3" t="s">
        <v>1349</v>
      </c>
      <c r="E50" s="3"/>
      <c r="F50" s="6">
        <v>1</v>
      </c>
      <c r="G50" s="6"/>
      <c r="H50">
        <v>558</v>
      </c>
      <c r="I50">
        <v>241</v>
      </c>
      <c r="J50">
        <f t="shared" si="1"/>
        <v>799</v>
      </c>
    </row>
    <row r="51" spans="1:7" ht="12.75">
      <c r="A51" s="1"/>
      <c r="B51" s="1" t="s">
        <v>1441</v>
      </c>
      <c r="D51" s="3"/>
      <c r="E51" s="3"/>
      <c r="F51" s="6"/>
      <c r="G51" s="6"/>
    </row>
    <row r="52" spans="1:7" ht="12.75">
      <c r="A52" s="1"/>
      <c r="B52" s="1" t="s">
        <v>1441</v>
      </c>
      <c r="C52" s="10" t="s">
        <v>1347</v>
      </c>
      <c r="D52" s="3"/>
      <c r="E52" s="3"/>
      <c r="F52" s="6">
        <f>SUM(F36:F50)</f>
        <v>14</v>
      </c>
      <c r="G52" s="6">
        <f>SUM(G36:G50)</f>
        <v>1</v>
      </c>
    </row>
    <row r="53" spans="1:7" ht="12.75">
      <c r="A53" s="1"/>
      <c r="B53" s="1"/>
      <c r="D53" s="3"/>
      <c r="E53" s="3"/>
      <c r="F53" s="6"/>
      <c r="G53" s="6"/>
    </row>
    <row r="54" spans="1:7" ht="12.75">
      <c r="A54" s="1"/>
      <c r="B54" s="1" t="s">
        <v>1443</v>
      </c>
      <c r="C54" s="8" t="s">
        <v>1388</v>
      </c>
      <c r="D54" s="3"/>
      <c r="E54" s="3"/>
      <c r="F54" s="6"/>
      <c r="G54" s="6"/>
    </row>
    <row r="55" spans="1:7" ht="12.75">
      <c r="A55" s="1"/>
      <c r="B55" s="1" t="s">
        <v>1443</v>
      </c>
      <c r="D55" s="3"/>
      <c r="E55" s="3"/>
      <c r="F55" s="6"/>
      <c r="G55" s="6"/>
    </row>
    <row r="56" spans="1:10" ht="12.75">
      <c r="A56" s="1" t="s">
        <v>28</v>
      </c>
      <c r="B56" s="1" t="s">
        <v>1443</v>
      </c>
      <c r="C56" t="s">
        <v>77</v>
      </c>
      <c r="D56" s="3" t="s">
        <v>1350</v>
      </c>
      <c r="E56" s="3"/>
      <c r="F56" s="6">
        <v>1</v>
      </c>
      <c r="G56" s="6"/>
      <c r="H56">
        <v>293</v>
      </c>
      <c r="I56">
        <v>194</v>
      </c>
      <c r="J56">
        <f aca="true" t="shared" si="2" ref="J56:J76">SUM(H56+I56)</f>
        <v>487</v>
      </c>
    </row>
    <row r="57" spans="1:10" ht="12.75">
      <c r="A57" s="1" t="s">
        <v>30</v>
      </c>
      <c r="B57" s="1" t="s">
        <v>1443</v>
      </c>
      <c r="C57" t="s">
        <v>29</v>
      </c>
      <c r="D57" s="3" t="s">
        <v>1350</v>
      </c>
      <c r="E57" s="3"/>
      <c r="F57" s="6">
        <v>1</v>
      </c>
      <c r="G57" s="6"/>
      <c r="H57">
        <v>148</v>
      </c>
      <c r="I57">
        <v>119</v>
      </c>
      <c r="J57">
        <f t="shared" si="2"/>
        <v>267</v>
      </c>
    </row>
    <row r="58" spans="1:10" ht="12.75">
      <c r="A58" s="1" t="s">
        <v>32</v>
      </c>
      <c r="B58" s="1" t="s">
        <v>1443</v>
      </c>
      <c r="C58" t="s">
        <v>33</v>
      </c>
      <c r="D58" s="3" t="s">
        <v>1350</v>
      </c>
      <c r="E58" s="3"/>
      <c r="F58" s="6">
        <v>1</v>
      </c>
      <c r="G58" s="6"/>
      <c r="H58">
        <v>240</v>
      </c>
      <c r="I58">
        <v>95</v>
      </c>
      <c r="J58">
        <f t="shared" si="2"/>
        <v>335</v>
      </c>
    </row>
    <row r="59" spans="1:10" ht="12.75">
      <c r="A59" s="1" t="s">
        <v>36</v>
      </c>
      <c r="B59" s="1" t="s">
        <v>1443</v>
      </c>
      <c r="C59" t="s">
        <v>49</v>
      </c>
      <c r="D59" s="3" t="s">
        <v>1350</v>
      </c>
      <c r="E59" s="3"/>
      <c r="F59" s="6">
        <v>1</v>
      </c>
      <c r="G59" s="6"/>
      <c r="H59">
        <v>176</v>
      </c>
      <c r="I59">
        <v>71</v>
      </c>
      <c r="J59">
        <f t="shared" si="2"/>
        <v>247</v>
      </c>
    </row>
    <row r="60" spans="1:10" ht="12.75">
      <c r="A60" s="1" t="s">
        <v>38</v>
      </c>
      <c r="B60" s="1" t="s">
        <v>1443</v>
      </c>
      <c r="C60" t="s">
        <v>1426</v>
      </c>
      <c r="D60" s="3" t="s">
        <v>1350</v>
      </c>
      <c r="E60" s="3"/>
      <c r="F60" s="6">
        <v>1</v>
      </c>
      <c r="G60" s="6"/>
      <c r="H60">
        <v>425</v>
      </c>
      <c r="I60">
        <v>353</v>
      </c>
      <c r="J60">
        <f t="shared" si="2"/>
        <v>778</v>
      </c>
    </row>
    <row r="61" spans="1:10" ht="12.75">
      <c r="A61" s="1" t="s">
        <v>40</v>
      </c>
      <c r="B61" s="1" t="s">
        <v>1443</v>
      </c>
      <c r="C61" t="s">
        <v>43</v>
      </c>
      <c r="D61" s="3" t="s">
        <v>1350</v>
      </c>
      <c r="E61" s="3"/>
      <c r="F61" s="6">
        <v>1</v>
      </c>
      <c r="G61" s="6"/>
      <c r="H61">
        <v>339</v>
      </c>
      <c r="I61">
        <v>261</v>
      </c>
      <c r="J61">
        <f t="shared" si="2"/>
        <v>600</v>
      </c>
    </row>
    <row r="62" spans="1:10" ht="12.75">
      <c r="A62" s="1" t="s">
        <v>42</v>
      </c>
      <c r="B62" s="1" t="s">
        <v>1443</v>
      </c>
      <c r="C62" t="s">
        <v>79</v>
      </c>
      <c r="D62" s="3" t="s">
        <v>1350</v>
      </c>
      <c r="E62" s="3"/>
      <c r="F62" s="6">
        <v>1</v>
      </c>
      <c r="G62" s="6"/>
      <c r="H62">
        <v>253</v>
      </c>
      <c r="I62">
        <v>72</v>
      </c>
      <c r="J62">
        <f t="shared" si="2"/>
        <v>325</v>
      </c>
    </row>
    <row r="63" spans="1:10" ht="12.75">
      <c r="A63" s="1" t="s">
        <v>44</v>
      </c>
      <c r="B63" s="1" t="s">
        <v>1443</v>
      </c>
      <c r="C63" t="s">
        <v>39</v>
      </c>
      <c r="D63" s="3" t="s">
        <v>1350</v>
      </c>
      <c r="E63" s="3"/>
      <c r="F63" s="6">
        <v>1</v>
      </c>
      <c r="G63" s="6"/>
      <c r="H63">
        <v>369</v>
      </c>
      <c r="I63">
        <v>70</v>
      </c>
      <c r="J63">
        <f t="shared" si="2"/>
        <v>439</v>
      </c>
    </row>
    <row r="64" spans="1:10" ht="12.75">
      <c r="A64" s="1" t="s">
        <v>46</v>
      </c>
      <c r="B64" s="1" t="s">
        <v>1443</v>
      </c>
      <c r="C64" t="s">
        <v>81</v>
      </c>
      <c r="D64" s="3" t="s">
        <v>1350</v>
      </c>
      <c r="E64" s="3"/>
      <c r="F64" s="6">
        <v>1</v>
      </c>
      <c r="G64" s="6"/>
      <c r="H64">
        <v>390</v>
      </c>
      <c r="I64">
        <v>165</v>
      </c>
      <c r="J64">
        <f t="shared" si="2"/>
        <v>555</v>
      </c>
    </row>
    <row r="65" spans="1:10" ht="12.75">
      <c r="A65" s="1" t="s">
        <v>48</v>
      </c>
      <c r="B65" s="1" t="s">
        <v>1443</v>
      </c>
      <c r="C65" t="s">
        <v>37</v>
      </c>
      <c r="D65" s="3" t="s">
        <v>1350</v>
      </c>
      <c r="E65" s="3"/>
      <c r="F65" s="6">
        <v>1</v>
      </c>
      <c r="G65" s="6"/>
      <c r="H65">
        <v>109</v>
      </c>
      <c r="I65">
        <v>99</v>
      </c>
      <c r="J65">
        <f t="shared" si="2"/>
        <v>208</v>
      </c>
    </row>
    <row r="66" spans="1:10" ht="12.75">
      <c r="A66" s="1" t="s">
        <v>74</v>
      </c>
      <c r="B66" s="1" t="s">
        <v>1443</v>
      </c>
      <c r="C66" t="s">
        <v>31</v>
      </c>
      <c r="D66" s="3" t="s">
        <v>1350</v>
      </c>
      <c r="E66" s="3"/>
      <c r="F66" s="6">
        <v>1</v>
      </c>
      <c r="G66" s="6"/>
      <c r="H66">
        <v>343</v>
      </c>
      <c r="I66">
        <v>209</v>
      </c>
      <c r="J66">
        <f t="shared" si="2"/>
        <v>552</v>
      </c>
    </row>
    <row r="67" spans="1:10" ht="12.75">
      <c r="A67" s="1" t="s">
        <v>76</v>
      </c>
      <c r="B67" s="1" t="s">
        <v>1443</v>
      </c>
      <c r="C67" t="s">
        <v>83</v>
      </c>
      <c r="D67" s="3" t="s">
        <v>1350</v>
      </c>
      <c r="E67" s="3"/>
      <c r="F67" s="6">
        <v>1</v>
      </c>
      <c r="G67" s="6"/>
      <c r="H67">
        <v>103</v>
      </c>
      <c r="I67">
        <v>73</v>
      </c>
      <c r="J67">
        <f t="shared" si="2"/>
        <v>176</v>
      </c>
    </row>
    <row r="68" spans="1:10" ht="12.75">
      <c r="A68" s="1" t="s">
        <v>78</v>
      </c>
      <c r="B68" s="1" t="s">
        <v>1443</v>
      </c>
      <c r="C68" t="s">
        <v>86</v>
      </c>
      <c r="D68" s="3" t="s">
        <v>1350</v>
      </c>
      <c r="E68" s="3"/>
      <c r="F68" s="6">
        <v>1</v>
      </c>
      <c r="G68" s="6"/>
      <c r="H68">
        <v>1355</v>
      </c>
      <c r="I68">
        <v>932</v>
      </c>
      <c r="J68">
        <f t="shared" si="2"/>
        <v>2287</v>
      </c>
    </row>
    <row r="69" spans="1:10" ht="12.75">
      <c r="A69" s="1" t="s">
        <v>80</v>
      </c>
      <c r="B69" s="1" t="s">
        <v>1443</v>
      </c>
      <c r="C69" t="s">
        <v>1432</v>
      </c>
      <c r="D69" s="3" t="s">
        <v>1350</v>
      </c>
      <c r="E69" s="3"/>
      <c r="F69" s="6">
        <v>1</v>
      </c>
      <c r="G69" s="6"/>
      <c r="H69">
        <v>853</v>
      </c>
      <c r="I69">
        <v>338</v>
      </c>
      <c r="J69">
        <f t="shared" si="2"/>
        <v>1191</v>
      </c>
    </row>
    <row r="70" spans="1:10" ht="12.75">
      <c r="A70" s="1" t="s">
        <v>82</v>
      </c>
      <c r="B70" s="1" t="s">
        <v>1443</v>
      </c>
      <c r="C70" t="s">
        <v>90</v>
      </c>
      <c r="D70" s="3" t="s">
        <v>1350</v>
      </c>
      <c r="E70" s="3"/>
      <c r="F70" s="6"/>
      <c r="G70" s="6">
        <v>1</v>
      </c>
      <c r="H70">
        <v>237</v>
      </c>
      <c r="I70">
        <v>313</v>
      </c>
      <c r="J70">
        <f t="shared" si="2"/>
        <v>550</v>
      </c>
    </row>
    <row r="71" spans="1:10" ht="12.75">
      <c r="A71" s="1" t="s">
        <v>84</v>
      </c>
      <c r="B71" s="1" t="s">
        <v>1443</v>
      </c>
      <c r="C71" s="15" t="s">
        <v>92</v>
      </c>
      <c r="D71" s="3" t="s">
        <v>1350</v>
      </c>
      <c r="E71" s="3"/>
      <c r="F71" s="6">
        <v>1</v>
      </c>
      <c r="G71" s="6"/>
      <c r="H71">
        <v>253</v>
      </c>
      <c r="I71">
        <v>73</v>
      </c>
      <c r="J71">
        <f t="shared" si="2"/>
        <v>326</v>
      </c>
    </row>
    <row r="72" spans="1:10" ht="12.75">
      <c r="A72" s="1" t="s">
        <v>85</v>
      </c>
      <c r="B72" s="1" t="s">
        <v>1443</v>
      </c>
      <c r="C72" t="s">
        <v>94</v>
      </c>
      <c r="D72" s="3" t="s">
        <v>1350</v>
      </c>
      <c r="E72" s="3"/>
      <c r="F72" s="6">
        <v>1</v>
      </c>
      <c r="G72" s="6"/>
      <c r="H72">
        <v>336</v>
      </c>
      <c r="I72">
        <v>208</v>
      </c>
      <c r="J72">
        <f t="shared" si="2"/>
        <v>544</v>
      </c>
    </row>
    <row r="73" spans="1:10" ht="12.75">
      <c r="A73" s="1" t="s">
        <v>89</v>
      </c>
      <c r="B73" s="1" t="s">
        <v>1443</v>
      </c>
      <c r="C73" t="s">
        <v>45</v>
      </c>
      <c r="D73" s="3" t="s">
        <v>1350</v>
      </c>
      <c r="E73" s="3"/>
      <c r="F73" s="6">
        <v>1</v>
      </c>
      <c r="G73" s="6"/>
      <c r="H73">
        <v>265</v>
      </c>
      <c r="I73">
        <v>97</v>
      </c>
      <c r="J73">
        <f t="shared" si="2"/>
        <v>362</v>
      </c>
    </row>
    <row r="74" spans="1:10" ht="12.75">
      <c r="A74" s="1" t="s">
        <v>91</v>
      </c>
      <c r="B74" s="1" t="s">
        <v>1443</v>
      </c>
      <c r="C74" t="s">
        <v>47</v>
      </c>
      <c r="D74" s="3" t="s">
        <v>1350</v>
      </c>
      <c r="E74" s="3"/>
      <c r="F74" s="6">
        <v>1</v>
      </c>
      <c r="G74" s="6"/>
      <c r="H74">
        <v>568</v>
      </c>
      <c r="I74">
        <v>391</v>
      </c>
      <c r="J74">
        <f t="shared" si="2"/>
        <v>959</v>
      </c>
    </row>
    <row r="75" spans="1:10" ht="12.75">
      <c r="A75" s="1" t="s">
        <v>93</v>
      </c>
      <c r="B75" s="1" t="s">
        <v>1443</v>
      </c>
      <c r="C75" t="s">
        <v>75</v>
      </c>
      <c r="D75" s="3" t="s">
        <v>1350</v>
      </c>
      <c r="E75" s="3"/>
      <c r="F75" s="6">
        <v>1</v>
      </c>
      <c r="G75" s="6"/>
      <c r="H75">
        <v>308</v>
      </c>
      <c r="I75">
        <v>145</v>
      </c>
      <c r="J75">
        <f t="shared" si="2"/>
        <v>453</v>
      </c>
    </row>
    <row r="76" spans="1:10" ht="12.75">
      <c r="A76" s="1" t="s">
        <v>95</v>
      </c>
      <c r="B76" s="1" t="s">
        <v>1443</v>
      </c>
      <c r="C76" t="s">
        <v>41</v>
      </c>
      <c r="D76" s="3" t="s">
        <v>1350</v>
      </c>
      <c r="E76" s="3"/>
      <c r="F76" s="6">
        <v>1</v>
      </c>
      <c r="G76" s="6"/>
      <c r="H76">
        <v>115</v>
      </c>
      <c r="I76">
        <v>50</v>
      </c>
      <c r="J76">
        <f t="shared" si="2"/>
        <v>165</v>
      </c>
    </row>
    <row r="77" spans="1:7" ht="12.75">
      <c r="A77" s="1"/>
      <c r="B77" s="1" t="s">
        <v>1443</v>
      </c>
      <c r="D77" s="3"/>
      <c r="E77" s="3"/>
      <c r="F77" s="6"/>
      <c r="G77" s="6"/>
    </row>
    <row r="78" spans="1:7" ht="12.75">
      <c r="A78" s="1"/>
      <c r="B78" s="1" t="s">
        <v>1443</v>
      </c>
      <c r="C78" s="10" t="s">
        <v>1347</v>
      </c>
      <c r="D78" s="3"/>
      <c r="E78" s="3"/>
      <c r="F78" s="6">
        <f>SUM(F56:F76)</f>
        <v>20</v>
      </c>
      <c r="G78" s="6">
        <f>SUM(G56:G76)</f>
        <v>1</v>
      </c>
    </row>
    <row r="79" spans="1:7" ht="12.75">
      <c r="A79" s="1"/>
      <c r="B79" s="1"/>
      <c r="D79" s="3"/>
      <c r="E79" s="3"/>
      <c r="F79" s="6"/>
      <c r="G79" s="6"/>
    </row>
    <row r="80" spans="1:7" ht="12.75">
      <c r="A80" s="1"/>
      <c r="B80" s="1" t="s">
        <v>1444</v>
      </c>
      <c r="C80" s="8" t="s">
        <v>1389</v>
      </c>
      <c r="D80" s="3"/>
      <c r="E80" s="3"/>
      <c r="F80" s="6"/>
      <c r="G80" s="6"/>
    </row>
    <row r="81" spans="1:7" ht="12.75">
      <c r="A81" s="1"/>
      <c r="B81" s="1" t="s">
        <v>1444</v>
      </c>
      <c r="C81" s="15"/>
      <c r="D81" s="3"/>
      <c r="E81" s="3"/>
      <c r="F81" s="6"/>
      <c r="G81" s="6"/>
    </row>
    <row r="82" spans="1:10" ht="12.75">
      <c r="A82" s="1" t="s">
        <v>96</v>
      </c>
      <c r="B82" s="1" t="s">
        <v>1444</v>
      </c>
      <c r="C82" t="s">
        <v>97</v>
      </c>
      <c r="D82" s="3" t="s">
        <v>1351</v>
      </c>
      <c r="E82" s="3"/>
      <c r="F82" s="6">
        <v>1</v>
      </c>
      <c r="G82" s="6"/>
      <c r="H82">
        <v>1893</v>
      </c>
      <c r="I82">
        <v>925</v>
      </c>
      <c r="J82">
        <f aca="true" t="shared" si="3" ref="J82:J90">SUM(H82+I82)</f>
        <v>2818</v>
      </c>
    </row>
    <row r="83" spans="1:10" ht="12.75">
      <c r="A83" s="1" t="s">
        <v>98</v>
      </c>
      <c r="B83" s="1" t="s">
        <v>1444</v>
      </c>
      <c r="C83" t="s">
        <v>101</v>
      </c>
      <c r="D83" s="3" t="s">
        <v>1351</v>
      </c>
      <c r="E83" s="3"/>
      <c r="F83" s="6">
        <v>1</v>
      </c>
      <c r="G83" s="6"/>
      <c r="H83">
        <v>521</v>
      </c>
      <c r="I83">
        <v>303</v>
      </c>
      <c r="J83">
        <f t="shared" si="3"/>
        <v>824</v>
      </c>
    </row>
    <row r="84" spans="1:10" ht="12.75">
      <c r="A84" s="1" t="s">
        <v>100</v>
      </c>
      <c r="B84" s="1" t="s">
        <v>1444</v>
      </c>
      <c r="C84" t="s">
        <v>703</v>
      </c>
      <c r="D84" s="3" t="s">
        <v>1351</v>
      </c>
      <c r="E84" s="3"/>
      <c r="F84" s="6">
        <v>1</v>
      </c>
      <c r="G84" s="6"/>
      <c r="H84">
        <v>744</v>
      </c>
      <c r="I84">
        <v>309</v>
      </c>
      <c r="J84">
        <f t="shared" si="3"/>
        <v>1053</v>
      </c>
    </row>
    <row r="85" spans="1:10" ht="12.75">
      <c r="A85" s="1" t="s">
        <v>102</v>
      </c>
      <c r="B85" s="1" t="s">
        <v>1444</v>
      </c>
      <c r="C85" t="s">
        <v>107</v>
      </c>
      <c r="D85" s="3" t="s">
        <v>1351</v>
      </c>
      <c r="E85" s="3"/>
      <c r="F85" s="6">
        <v>1</v>
      </c>
      <c r="G85" s="6"/>
      <c r="H85">
        <v>582</v>
      </c>
      <c r="I85">
        <v>364</v>
      </c>
      <c r="J85">
        <f t="shared" si="3"/>
        <v>946</v>
      </c>
    </row>
    <row r="86" spans="1:10" ht="12.75">
      <c r="A86" s="1" t="s">
        <v>104</v>
      </c>
      <c r="B86" s="1" t="s">
        <v>1444</v>
      </c>
      <c r="C86" t="s">
        <v>105</v>
      </c>
      <c r="D86" s="3" t="s">
        <v>1351</v>
      </c>
      <c r="E86" s="3"/>
      <c r="F86" s="6">
        <v>1</v>
      </c>
      <c r="G86" s="6"/>
      <c r="H86">
        <v>335</v>
      </c>
      <c r="I86">
        <v>158</v>
      </c>
      <c r="J86">
        <f t="shared" si="3"/>
        <v>493</v>
      </c>
    </row>
    <row r="87" spans="1:10" ht="12.75">
      <c r="A87" s="1" t="s">
        <v>106</v>
      </c>
      <c r="B87" s="1" t="s">
        <v>1444</v>
      </c>
      <c r="C87" t="s">
        <v>725</v>
      </c>
      <c r="D87" s="3" t="s">
        <v>1351</v>
      </c>
      <c r="E87" s="3"/>
      <c r="F87" s="6">
        <v>1</v>
      </c>
      <c r="G87" s="6"/>
      <c r="H87">
        <v>1042</v>
      </c>
      <c r="I87">
        <v>321</v>
      </c>
      <c r="J87">
        <f t="shared" si="3"/>
        <v>1363</v>
      </c>
    </row>
    <row r="88" spans="1:10" ht="12.75">
      <c r="A88" s="1" t="s">
        <v>108</v>
      </c>
      <c r="B88" s="1" t="s">
        <v>1444</v>
      </c>
      <c r="C88" t="s">
        <v>103</v>
      </c>
      <c r="D88" s="3" t="s">
        <v>1351</v>
      </c>
      <c r="E88" s="3"/>
      <c r="F88" s="6">
        <v>1</v>
      </c>
      <c r="G88" s="6"/>
      <c r="H88">
        <v>390</v>
      </c>
      <c r="I88">
        <v>366</v>
      </c>
      <c r="J88">
        <f t="shared" si="3"/>
        <v>756</v>
      </c>
    </row>
    <row r="89" spans="1:10" ht="12.75">
      <c r="A89" s="1" t="s">
        <v>702</v>
      </c>
      <c r="B89" s="1" t="s">
        <v>1444</v>
      </c>
      <c r="C89" t="s">
        <v>109</v>
      </c>
      <c r="D89" s="3" t="s">
        <v>1351</v>
      </c>
      <c r="E89" s="3"/>
      <c r="F89" s="6">
        <v>1</v>
      </c>
      <c r="G89" s="6"/>
      <c r="H89">
        <v>361</v>
      </c>
      <c r="I89">
        <v>284</v>
      </c>
      <c r="J89">
        <f t="shared" si="3"/>
        <v>645</v>
      </c>
    </row>
    <row r="90" spans="1:10" ht="12.75">
      <c r="A90" s="1" t="s">
        <v>724</v>
      </c>
      <c r="B90" s="1" t="s">
        <v>1444</v>
      </c>
      <c r="C90" t="s">
        <v>99</v>
      </c>
      <c r="D90" s="3" t="s">
        <v>1351</v>
      </c>
      <c r="E90" s="3"/>
      <c r="F90" s="6">
        <v>1</v>
      </c>
      <c r="G90" s="6"/>
      <c r="H90">
        <v>669</v>
      </c>
      <c r="I90">
        <v>359</v>
      </c>
      <c r="J90">
        <f t="shared" si="3"/>
        <v>1028</v>
      </c>
    </row>
    <row r="91" spans="1:7" ht="12.75">
      <c r="A91" s="1"/>
      <c r="B91" s="1" t="s">
        <v>1444</v>
      </c>
      <c r="D91" s="3"/>
      <c r="E91" s="3"/>
      <c r="F91" s="6"/>
      <c r="G91" s="6"/>
    </row>
    <row r="92" spans="1:7" ht="12.75">
      <c r="A92" s="1"/>
      <c r="B92" s="1" t="s">
        <v>1444</v>
      </c>
      <c r="C92" s="10" t="s">
        <v>1347</v>
      </c>
      <c r="D92" s="3"/>
      <c r="E92" s="3"/>
      <c r="F92" s="6">
        <f>SUM(F82:F90)</f>
        <v>9</v>
      </c>
      <c r="G92" s="6">
        <f>SUM(G82:G90)</f>
        <v>0</v>
      </c>
    </row>
    <row r="93" spans="1:7" ht="12.75">
      <c r="A93" s="1"/>
      <c r="B93" s="1"/>
      <c r="C93" s="10"/>
      <c r="D93" s="3"/>
      <c r="E93" s="3"/>
      <c r="F93" s="9"/>
      <c r="G93" s="9"/>
    </row>
    <row r="94" spans="1:7" ht="12.75">
      <c r="A94" s="1"/>
      <c r="B94" s="1" t="s">
        <v>1445</v>
      </c>
      <c r="C94" s="8" t="s">
        <v>1422</v>
      </c>
      <c r="D94" s="3"/>
      <c r="E94" s="3"/>
      <c r="F94" s="6"/>
      <c r="G94" s="6"/>
    </row>
    <row r="95" spans="1:7" ht="12.75">
      <c r="A95" s="1"/>
      <c r="B95" s="1" t="s">
        <v>1445</v>
      </c>
      <c r="D95" s="3"/>
      <c r="E95" s="3"/>
      <c r="F95" s="6"/>
      <c r="G95" s="6"/>
    </row>
    <row r="96" spans="1:10" ht="12.75">
      <c r="A96" s="1" t="s">
        <v>167</v>
      </c>
      <c r="B96" s="1" t="s">
        <v>1445</v>
      </c>
      <c r="C96" t="s">
        <v>168</v>
      </c>
      <c r="D96" s="3" t="s">
        <v>1352</v>
      </c>
      <c r="E96" s="3"/>
      <c r="F96" s="6">
        <v>1</v>
      </c>
      <c r="G96" s="6"/>
      <c r="H96">
        <v>586</v>
      </c>
      <c r="I96">
        <v>454</v>
      </c>
      <c r="J96">
        <f aca="true" t="shared" si="4" ref="J96:J112">SUM(H96+I96)</f>
        <v>1040</v>
      </c>
    </row>
    <row r="97" spans="1:10" ht="12.75">
      <c r="A97" s="1" t="s">
        <v>169</v>
      </c>
      <c r="B97" s="1" t="s">
        <v>1445</v>
      </c>
      <c r="C97" t="s">
        <v>170</v>
      </c>
      <c r="D97" s="3" t="s">
        <v>1352</v>
      </c>
      <c r="E97" s="3"/>
      <c r="F97" s="6">
        <v>1</v>
      </c>
      <c r="G97" s="6"/>
      <c r="H97">
        <v>542</v>
      </c>
      <c r="I97">
        <v>466</v>
      </c>
      <c r="J97">
        <f t="shared" si="4"/>
        <v>1008</v>
      </c>
    </row>
    <row r="98" spans="1:10" ht="12.75">
      <c r="A98" s="1" t="s">
        <v>171</v>
      </c>
      <c r="B98" s="1" t="s">
        <v>1445</v>
      </c>
      <c r="C98" t="s">
        <v>174</v>
      </c>
      <c r="D98" s="3" t="s">
        <v>1352</v>
      </c>
      <c r="E98" s="3"/>
      <c r="F98" s="6">
        <v>1</v>
      </c>
      <c r="G98" s="6"/>
      <c r="H98">
        <v>204</v>
      </c>
      <c r="I98">
        <v>192</v>
      </c>
      <c r="J98">
        <f t="shared" si="4"/>
        <v>396</v>
      </c>
    </row>
    <row r="99" spans="1:10" ht="12.75">
      <c r="A99" s="1" t="s">
        <v>173</v>
      </c>
      <c r="B99" s="1" t="s">
        <v>1445</v>
      </c>
      <c r="C99" t="s">
        <v>308</v>
      </c>
      <c r="D99" s="3" t="s">
        <v>1352</v>
      </c>
      <c r="E99" s="3"/>
      <c r="F99" s="6">
        <v>1</v>
      </c>
      <c r="G99" s="6"/>
      <c r="H99">
        <v>174</v>
      </c>
      <c r="I99">
        <v>32</v>
      </c>
      <c r="J99">
        <f t="shared" si="4"/>
        <v>206</v>
      </c>
    </row>
    <row r="100" spans="1:10" ht="12.75">
      <c r="A100" s="1" t="s">
        <v>175</v>
      </c>
      <c r="B100" s="1" t="s">
        <v>1445</v>
      </c>
      <c r="C100" t="s">
        <v>310</v>
      </c>
      <c r="D100" s="3" t="s">
        <v>1352</v>
      </c>
      <c r="E100" s="3"/>
      <c r="F100" s="6">
        <v>1</v>
      </c>
      <c r="G100" s="6"/>
      <c r="H100">
        <v>223</v>
      </c>
      <c r="I100">
        <v>193</v>
      </c>
      <c r="J100">
        <f t="shared" si="4"/>
        <v>416</v>
      </c>
    </row>
    <row r="101" spans="1:10" ht="12.75">
      <c r="A101" s="1" t="s">
        <v>177</v>
      </c>
      <c r="B101" s="1" t="s">
        <v>1445</v>
      </c>
      <c r="C101" t="s">
        <v>312</v>
      </c>
      <c r="D101" s="3" t="s">
        <v>1352</v>
      </c>
      <c r="E101" s="3"/>
      <c r="F101" s="6">
        <v>1</v>
      </c>
      <c r="G101" s="6"/>
      <c r="H101">
        <v>105</v>
      </c>
      <c r="I101">
        <v>38</v>
      </c>
      <c r="J101">
        <f t="shared" si="4"/>
        <v>143</v>
      </c>
    </row>
    <row r="102" spans="1:10" ht="12.75">
      <c r="A102" s="1" t="s">
        <v>179</v>
      </c>
      <c r="B102" s="1" t="s">
        <v>1445</v>
      </c>
      <c r="C102" t="s">
        <v>316</v>
      </c>
      <c r="D102" s="3" t="s">
        <v>1352</v>
      </c>
      <c r="E102" s="3"/>
      <c r="F102" s="6">
        <v>1</v>
      </c>
      <c r="G102" s="6"/>
      <c r="H102">
        <v>511</v>
      </c>
      <c r="I102">
        <v>266</v>
      </c>
      <c r="J102">
        <f t="shared" si="4"/>
        <v>777</v>
      </c>
    </row>
    <row r="103" spans="1:10" ht="12.75">
      <c r="A103" s="1" t="s">
        <v>181</v>
      </c>
      <c r="B103" s="1" t="s">
        <v>1445</v>
      </c>
      <c r="C103" t="s">
        <v>172</v>
      </c>
      <c r="D103" s="3" t="s">
        <v>1352</v>
      </c>
      <c r="E103" s="3"/>
      <c r="F103" s="6">
        <v>1</v>
      </c>
      <c r="G103" s="6"/>
      <c r="H103">
        <v>487</v>
      </c>
      <c r="I103">
        <v>348</v>
      </c>
      <c r="J103">
        <f t="shared" si="4"/>
        <v>835</v>
      </c>
    </row>
    <row r="104" spans="1:10" ht="12.75">
      <c r="A104" s="1" t="s">
        <v>307</v>
      </c>
      <c r="B104" s="1" t="s">
        <v>1445</v>
      </c>
      <c r="C104" t="s">
        <v>176</v>
      </c>
      <c r="D104" s="3" t="s">
        <v>1352</v>
      </c>
      <c r="E104" s="3"/>
      <c r="F104" s="6">
        <v>1</v>
      </c>
      <c r="G104" s="6"/>
      <c r="H104">
        <v>408</v>
      </c>
      <c r="I104">
        <v>214</v>
      </c>
      <c r="J104">
        <f t="shared" si="4"/>
        <v>622</v>
      </c>
    </row>
    <row r="105" spans="1:10" ht="12.75">
      <c r="A105" s="1" t="s">
        <v>309</v>
      </c>
      <c r="B105" s="1" t="s">
        <v>1445</v>
      </c>
      <c r="C105" t="s">
        <v>178</v>
      </c>
      <c r="D105" s="3" t="s">
        <v>1352</v>
      </c>
      <c r="E105" s="3"/>
      <c r="F105" s="6">
        <v>1</v>
      </c>
      <c r="G105" s="6"/>
      <c r="H105">
        <v>768</v>
      </c>
      <c r="I105">
        <v>490</v>
      </c>
      <c r="J105">
        <f t="shared" si="4"/>
        <v>1258</v>
      </c>
    </row>
    <row r="106" spans="1:10" ht="12.75">
      <c r="A106" s="1" t="s">
        <v>311</v>
      </c>
      <c r="B106" s="1" t="s">
        <v>1445</v>
      </c>
      <c r="C106" t="s">
        <v>180</v>
      </c>
      <c r="D106" s="3" t="s">
        <v>1352</v>
      </c>
      <c r="E106" s="3"/>
      <c r="F106" s="6">
        <v>1</v>
      </c>
      <c r="G106" s="6"/>
      <c r="H106">
        <v>662</v>
      </c>
      <c r="I106">
        <v>402</v>
      </c>
      <c r="J106">
        <f t="shared" si="4"/>
        <v>1064</v>
      </c>
    </row>
    <row r="107" spans="1:10" ht="12.75">
      <c r="A107" s="1" t="s">
        <v>315</v>
      </c>
      <c r="B107" s="1" t="s">
        <v>1445</v>
      </c>
      <c r="C107" t="s">
        <v>1225</v>
      </c>
      <c r="D107" s="3" t="s">
        <v>1352</v>
      </c>
      <c r="E107" s="3"/>
      <c r="F107" s="6">
        <v>1</v>
      </c>
      <c r="G107" s="6"/>
      <c r="H107">
        <v>186</v>
      </c>
      <c r="I107">
        <v>64</v>
      </c>
      <c r="J107">
        <f t="shared" si="4"/>
        <v>250</v>
      </c>
    </row>
    <row r="108" spans="1:10" ht="12.75">
      <c r="A108" s="1" t="s">
        <v>321</v>
      </c>
      <c r="B108" s="1" t="s">
        <v>1445</v>
      </c>
      <c r="C108" t="s">
        <v>182</v>
      </c>
      <c r="D108" s="3" t="s">
        <v>1352</v>
      </c>
      <c r="E108" s="3"/>
      <c r="F108" s="6">
        <v>1</v>
      </c>
      <c r="G108" s="6"/>
      <c r="H108">
        <v>456</v>
      </c>
      <c r="I108">
        <v>254</v>
      </c>
      <c r="J108">
        <f t="shared" si="4"/>
        <v>710</v>
      </c>
    </row>
    <row r="109" spans="1:10" ht="12.75">
      <c r="A109" s="1" t="s">
        <v>323</v>
      </c>
      <c r="B109" s="1" t="s">
        <v>1445</v>
      </c>
      <c r="C109" t="s">
        <v>322</v>
      </c>
      <c r="D109" s="3" t="s">
        <v>1352</v>
      </c>
      <c r="E109" s="3"/>
      <c r="F109" s="6">
        <v>1</v>
      </c>
      <c r="G109" s="6"/>
      <c r="H109">
        <v>192</v>
      </c>
      <c r="I109">
        <v>66</v>
      </c>
      <c r="J109">
        <f t="shared" si="4"/>
        <v>258</v>
      </c>
    </row>
    <row r="110" spans="1:10" ht="12.75">
      <c r="A110" s="1" t="s">
        <v>325</v>
      </c>
      <c r="B110" s="1" t="s">
        <v>1445</v>
      </c>
      <c r="C110" t="s">
        <v>324</v>
      </c>
      <c r="D110" s="3" t="s">
        <v>1352</v>
      </c>
      <c r="E110" s="3"/>
      <c r="F110" s="6">
        <v>1</v>
      </c>
      <c r="G110" s="6"/>
      <c r="H110">
        <v>444</v>
      </c>
      <c r="I110">
        <v>323</v>
      </c>
      <c r="J110">
        <f t="shared" si="4"/>
        <v>767</v>
      </c>
    </row>
    <row r="111" spans="1:10" ht="12.75">
      <c r="A111" s="1" t="s">
        <v>327</v>
      </c>
      <c r="B111" s="1" t="s">
        <v>1445</v>
      </c>
      <c r="C111" t="s">
        <v>326</v>
      </c>
      <c r="D111" s="3" t="s">
        <v>1352</v>
      </c>
      <c r="E111" s="3"/>
      <c r="F111" s="6">
        <v>1</v>
      </c>
      <c r="G111" s="6"/>
      <c r="H111">
        <v>202</v>
      </c>
      <c r="I111">
        <v>99</v>
      </c>
      <c r="J111">
        <f t="shared" si="4"/>
        <v>301</v>
      </c>
    </row>
    <row r="112" spans="1:10" ht="12.75">
      <c r="A112" s="1" t="s">
        <v>1224</v>
      </c>
      <c r="B112" s="1" t="s">
        <v>1445</v>
      </c>
      <c r="C112" t="s">
        <v>328</v>
      </c>
      <c r="D112" s="3" t="s">
        <v>1352</v>
      </c>
      <c r="E112" s="3"/>
      <c r="F112" s="6">
        <v>1</v>
      </c>
      <c r="G112" s="6"/>
      <c r="H112">
        <v>306</v>
      </c>
      <c r="I112">
        <v>252</v>
      </c>
      <c r="J112">
        <f t="shared" si="4"/>
        <v>558</v>
      </c>
    </row>
    <row r="113" spans="1:7" ht="12.75">
      <c r="A113" s="1"/>
      <c r="B113" s="1" t="s">
        <v>1445</v>
      </c>
      <c r="D113" s="3"/>
      <c r="E113" s="3"/>
      <c r="F113" s="6"/>
      <c r="G113" s="6"/>
    </row>
    <row r="114" spans="1:7" ht="12.75">
      <c r="A114" s="1"/>
      <c r="B114" s="1" t="s">
        <v>1445</v>
      </c>
      <c r="C114" s="10" t="s">
        <v>1347</v>
      </c>
      <c r="D114" s="3"/>
      <c r="E114" s="3"/>
      <c r="F114" s="6">
        <f>SUM(F96:F112)</f>
        <v>17</v>
      </c>
      <c r="G114" s="6">
        <f>SUM(G96:G112)</f>
        <v>0</v>
      </c>
    </row>
    <row r="115" spans="1:7" ht="12.75">
      <c r="A115" s="1"/>
      <c r="B115" s="1"/>
      <c r="D115" s="3"/>
      <c r="E115" s="3"/>
      <c r="F115" s="6"/>
      <c r="G115" s="6"/>
    </row>
    <row r="116" spans="1:7" ht="12.75">
      <c r="A116" s="1"/>
      <c r="B116" s="1" t="s">
        <v>1446</v>
      </c>
      <c r="C116" s="8" t="s">
        <v>1390</v>
      </c>
      <c r="D116" s="3"/>
      <c r="E116" s="3"/>
      <c r="F116" s="6"/>
      <c r="G116" s="6"/>
    </row>
    <row r="117" spans="1:7" ht="12.75">
      <c r="A117" s="1"/>
      <c r="B117" s="1" t="s">
        <v>1446</v>
      </c>
      <c r="D117" s="3"/>
      <c r="E117" s="3"/>
      <c r="F117" s="6"/>
      <c r="G117" s="6"/>
    </row>
    <row r="118" spans="1:10" ht="12.75">
      <c r="A118" s="1" t="s">
        <v>152</v>
      </c>
      <c r="B118" s="1" t="s">
        <v>1446</v>
      </c>
      <c r="C118" t="s">
        <v>153</v>
      </c>
      <c r="D118" s="3" t="s">
        <v>1353</v>
      </c>
      <c r="E118" s="3"/>
      <c r="F118" s="6">
        <v>1</v>
      </c>
      <c r="G118" s="6"/>
      <c r="H118">
        <v>221</v>
      </c>
      <c r="I118">
        <v>130</v>
      </c>
      <c r="J118">
        <f aca="true" t="shared" si="5" ref="J118:J181">SUM(H118+I118)</f>
        <v>351</v>
      </c>
    </row>
    <row r="119" spans="1:10" ht="12.75">
      <c r="A119" s="1" t="s">
        <v>154</v>
      </c>
      <c r="B119" s="1" t="s">
        <v>1446</v>
      </c>
      <c r="C119" t="s">
        <v>155</v>
      </c>
      <c r="D119" s="3" t="s">
        <v>1353</v>
      </c>
      <c r="E119" s="3"/>
      <c r="F119" s="6">
        <v>1</v>
      </c>
      <c r="G119" s="6"/>
      <c r="H119">
        <v>334</v>
      </c>
      <c r="I119">
        <v>109</v>
      </c>
      <c r="J119">
        <f t="shared" si="5"/>
        <v>443</v>
      </c>
    </row>
    <row r="120" spans="1:10" ht="12.75">
      <c r="A120" s="1" t="s">
        <v>156</v>
      </c>
      <c r="B120" s="1" t="s">
        <v>1446</v>
      </c>
      <c r="C120" t="s">
        <v>211</v>
      </c>
      <c r="D120" s="3" t="s">
        <v>1353</v>
      </c>
      <c r="E120" s="3"/>
      <c r="F120" s="6">
        <v>1</v>
      </c>
      <c r="G120" s="6"/>
      <c r="H120">
        <v>620</v>
      </c>
      <c r="I120">
        <v>306</v>
      </c>
      <c r="J120">
        <f t="shared" si="5"/>
        <v>926</v>
      </c>
    </row>
    <row r="121" spans="1:10" ht="12.75">
      <c r="A121" s="1" t="s">
        <v>158</v>
      </c>
      <c r="B121" s="1" t="s">
        <v>1446</v>
      </c>
      <c r="C121" t="s">
        <v>207</v>
      </c>
      <c r="D121" s="3" t="s">
        <v>1353</v>
      </c>
      <c r="E121" s="3"/>
      <c r="F121" s="6">
        <v>1</v>
      </c>
      <c r="G121" s="6"/>
      <c r="H121">
        <v>105</v>
      </c>
      <c r="I121">
        <v>36</v>
      </c>
      <c r="J121">
        <f t="shared" si="5"/>
        <v>141</v>
      </c>
    </row>
    <row r="122" spans="1:10" ht="12.75">
      <c r="A122" s="1" t="s">
        <v>160</v>
      </c>
      <c r="B122" s="1" t="s">
        <v>1446</v>
      </c>
      <c r="C122" t="s">
        <v>213</v>
      </c>
      <c r="D122" s="3" t="s">
        <v>1353</v>
      </c>
      <c r="E122" s="3"/>
      <c r="F122" s="6">
        <v>1</v>
      </c>
      <c r="G122" s="6"/>
      <c r="H122">
        <v>201</v>
      </c>
      <c r="I122">
        <v>56</v>
      </c>
      <c r="J122">
        <f t="shared" si="5"/>
        <v>257</v>
      </c>
    </row>
    <row r="123" spans="1:10" ht="12.75">
      <c r="A123" s="1" t="s">
        <v>162</v>
      </c>
      <c r="B123" s="1" t="s">
        <v>1446</v>
      </c>
      <c r="C123" t="s">
        <v>806</v>
      </c>
      <c r="D123" s="3" t="s">
        <v>1353</v>
      </c>
      <c r="E123" s="3"/>
      <c r="F123" s="6">
        <v>1</v>
      </c>
      <c r="G123" s="6"/>
      <c r="H123">
        <v>171</v>
      </c>
      <c r="I123">
        <v>104</v>
      </c>
      <c r="J123">
        <f t="shared" si="5"/>
        <v>275</v>
      </c>
    </row>
    <row r="124" spans="1:10" ht="12.75">
      <c r="A124" s="1" t="s">
        <v>163</v>
      </c>
      <c r="B124" s="1" t="s">
        <v>1446</v>
      </c>
      <c r="C124" t="s">
        <v>157</v>
      </c>
      <c r="D124" s="3" t="s">
        <v>1353</v>
      </c>
      <c r="E124" s="3"/>
      <c r="F124" s="6">
        <v>1</v>
      </c>
      <c r="G124" s="6"/>
      <c r="H124">
        <v>634</v>
      </c>
      <c r="I124">
        <v>246</v>
      </c>
      <c r="J124">
        <f t="shared" si="5"/>
        <v>880</v>
      </c>
    </row>
    <row r="125" spans="1:10" ht="12.75">
      <c r="A125" s="1" t="s">
        <v>165</v>
      </c>
      <c r="B125" s="1" t="s">
        <v>1446</v>
      </c>
      <c r="C125" t="s">
        <v>215</v>
      </c>
      <c r="D125" s="3" t="s">
        <v>1353</v>
      </c>
      <c r="E125" s="3"/>
      <c r="F125" s="6">
        <v>1</v>
      </c>
      <c r="G125" s="6"/>
      <c r="H125">
        <v>300</v>
      </c>
      <c r="I125">
        <v>62</v>
      </c>
      <c r="J125">
        <f t="shared" si="5"/>
        <v>362</v>
      </c>
    </row>
    <row r="126" spans="1:10" ht="12.75">
      <c r="A126" s="1" t="s">
        <v>206</v>
      </c>
      <c r="B126" s="1" t="s">
        <v>1446</v>
      </c>
      <c r="C126" t="s">
        <v>161</v>
      </c>
      <c r="D126" s="3" t="s">
        <v>1353</v>
      </c>
      <c r="E126" s="3"/>
      <c r="F126" s="6">
        <v>1</v>
      </c>
      <c r="G126" s="6"/>
      <c r="H126">
        <v>481</v>
      </c>
      <c r="I126">
        <v>435</v>
      </c>
      <c r="J126">
        <f t="shared" si="5"/>
        <v>916</v>
      </c>
    </row>
    <row r="127" spans="1:10" ht="12.75">
      <c r="A127" s="1" t="s">
        <v>210</v>
      </c>
      <c r="B127" s="1" t="s">
        <v>1446</v>
      </c>
      <c r="C127" t="s">
        <v>1430</v>
      </c>
      <c r="D127" s="3" t="s">
        <v>1353</v>
      </c>
      <c r="E127" s="3"/>
      <c r="F127" s="6">
        <v>1</v>
      </c>
      <c r="G127" s="6"/>
      <c r="H127">
        <v>193</v>
      </c>
      <c r="I127">
        <v>94</v>
      </c>
      <c r="J127">
        <f t="shared" si="5"/>
        <v>287</v>
      </c>
    </row>
    <row r="128" spans="1:10" ht="12.75">
      <c r="A128" s="1" t="s">
        <v>212</v>
      </c>
      <c r="B128" s="1" t="s">
        <v>1446</v>
      </c>
      <c r="C128" t="s">
        <v>164</v>
      </c>
      <c r="D128" s="3" t="s">
        <v>1353</v>
      </c>
      <c r="E128" s="3"/>
      <c r="F128" s="6">
        <v>1</v>
      </c>
      <c r="G128" s="6"/>
      <c r="H128">
        <v>299</v>
      </c>
      <c r="I128">
        <v>133</v>
      </c>
      <c r="J128">
        <f t="shared" si="5"/>
        <v>432</v>
      </c>
    </row>
    <row r="129" spans="1:10" ht="12.75">
      <c r="A129" s="1" t="s">
        <v>214</v>
      </c>
      <c r="B129" s="1" t="s">
        <v>1446</v>
      </c>
      <c r="C129" t="s">
        <v>166</v>
      </c>
      <c r="D129" s="3" t="s">
        <v>1353</v>
      </c>
      <c r="E129" s="3"/>
      <c r="F129" s="6">
        <v>1</v>
      </c>
      <c r="G129" s="6"/>
      <c r="H129">
        <v>473</v>
      </c>
      <c r="I129">
        <v>144</v>
      </c>
      <c r="J129">
        <f t="shared" si="5"/>
        <v>617</v>
      </c>
    </row>
    <row r="130" spans="1:10" ht="12.75">
      <c r="A130" s="1" t="s">
        <v>220</v>
      </c>
      <c r="B130" s="1" t="s">
        <v>1446</v>
      </c>
      <c r="C130" t="s">
        <v>221</v>
      </c>
      <c r="D130" s="3" t="s">
        <v>1353</v>
      </c>
      <c r="E130" s="3"/>
      <c r="F130" s="6">
        <v>1</v>
      </c>
      <c r="G130" s="6"/>
      <c r="H130">
        <v>365</v>
      </c>
      <c r="I130">
        <v>307</v>
      </c>
      <c r="J130">
        <f t="shared" si="5"/>
        <v>672</v>
      </c>
    </row>
    <row r="131" spans="1:10" ht="12.75">
      <c r="A131" s="1" t="s">
        <v>226</v>
      </c>
      <c r="B131" s="1" t="s">
        <v>1446</v>
      </c>
      <c r="C131" t="s">
        <v>159</v>
      </c>
      <c r="D131" s="3" t="s">
        <v>1353</v>
      </c>
      <c r="E131" s="3"/>
      <c r="F131" s="6">
        <v>1</v>
      </c>
      <c r="G131" s="6"/>
      <c r="H131">
        <v>259</v>
      </c>
      <c r="I131">
        <v>75</v>
      </c>
      <c r="J131">
        <f t="shared" si="5"/>
        <v>334</v>
      </c>
    </row>
    <row r="132" spans="1:10" ht="12.75">
      <c r="A132" s="1" t="s">
        <v>805</v>
      </c>
      <c r="B132" s="1" t="s">
        <v>1446</v>
      </c>
      <c r="C132" t="s">
        <v>1429</v>
      </c>
      <c r="D132" s="3" t="s">
        <v>1353</v>
      </c>
      <c r="E132" s="3"/>
      <c r="F132" s="6">
        <v>1</v>
      </c>
      <c r="G132" s="6"/>
      <c r="H132">
        <v>344</v>
      </c>
      <c r="I132">
        <v>217</v>
      </c>
      <c r="J132">
        <f t="shared" si="5"/>
        <v>561</v>
      </c>
    </row>
    <row r="133" spans="1:10" ht="12.75">
      <c r="A133" s="1" t="s">
        <v>819</v>
      </c>
      <c r="B133" s="1" t="s">
        <v>1446</v>
      </c>
      <c r="C133" t="s">
        <v>227</v>
      </c>
      <c r="D133" s="3" t="s">
        <v>1353</v>
      </c>
      <c r="E133" s="3"/>
      <c r="F133" s="6">
        <v>1</v>
      </c>
      <c r="G133" s="6"/>
      <c r="H133">
        <v>390</v>
      </c>
      <c r="I133">
        <v>237</v>
      </c>
      <c r="J133">
        <f t="shared" si="5"/>
        <v>627</v>
      </c>
    </row>
    <row r="134" spans="1:7" ht="12.75">
      <c r="A134" s="1"/>
      <c r="B134" s="1" t="s">
        <v>1446</v>
      </c>
      <c r="D134" s="3"/>
      <c r="E134" s="3"/>
      <c r="F134" s="6"/>
      <c r="G134" s="6"/>
    </row>
    <row r="135" spans="1:7" ht="12.75">
      <c r="A135" s="1"/>
      <c r="B135" s="1" t="s">
        <v>1446</v>
      </c>
      <c r="C135" s="10" t="s">
        <v>1347</v>
      </c>
      <c r="D135" s="3"/>
      <c r="E135" s="3"/>
      <c r="F135" s="6">
        <f>SUM(F118:F133)</f>
        <v>16</v>
      </c>
      <c r="G135" s="6">
        <f>SUM(G118:G133)</f>
        <v>0</v>
      </c>
    </row>
    <row r="136" spans="1:7" ht="12.75">
      <c r="A136" s="1"/>
      <c r="B136" s="1"/>
      <c r="D136" s="3"/>
      <c r="E136" s="3"/>
      <c r="F136" s="6"/>
      <c r="G136" s="6"/>
    </row>
    <row r="137" spans="1:7" ht="12.75">
      <c r="A137" s="1"/>
      <c r="B137" s="1" t="s">
        <v>1447</v>
      </c>
      <c r="C137" s="8" t="s">
        <v>1391</v>
      </c>
      <c r="D137" s="3"/>
      <c r="E137" s="3"/>
      <c r="F137" s="6"/>
      <c r="G137" s="6"/>
    </row>
    <row r="138" spans="1:7" ht="12.75">
      <c r="A138" s="1"/>
      <c r="B138" s="1" t="s">
        <v>1447</v>
      </c>
      <c r="D138" s="3"/>
      <c r="E138" s="3"/>
      <c r="F138" s="6"/>
      <c r="G138" s="6"/>
    </row>
    <row r="139" spans="1:10" ht="12.75">
      <c r="A139" s="1" t="s">
        <v>228</v>
      </c>
      <c r="B139" s="1" t="s">
        <v>1447</v>
      </c>
      <c r="C139" t="s">
        <v>242</v>
      </c>
      <c r="D139" s="3" t="s">
        <v>1354</v>
      </c>
      <c r="E139" s="3"/>
      <c r="F139" s="6">
        <v>1</v>
      </c>
      <c r="G139" s="6"/>
      <c r="H139">
        <v>2906</v>
      </c>
      <c r="I139">
        <v>1814</v>
      </c>
      <c r="J139">
        <f t="shared" si="5"/>
        <v>4720</v>
      </c>
    </row>
    <row r="140" spans="1:10" ht="12.75">
      <c r="A140" s="1" t="s">
        <v>230</v>
      </c>
      <c r="B140" s="1" t="s">
        <v>1447</v>
      </c>
      <c r="C140" t="s">
        <v>229</v>
      </c>
      <c r="D140" s="3" t="s">
        <v>1354</v>
      </c>
      <c r="E140" s="3"/>
      <c r="F140" s="6">
        <v>1</v>
      </c>
      <c r="G140" s="6"/>
      <c r="H140">
        <v>626</v>
      </c>
      <c r="I140">
        <v>293</v>
      </c>
      <c r="J140">
        <f t="shared" si="5"/>
        <v>919</v>
      </c>
    </row>
    <row r="141" spans="1:10" ht="12.75">
      <c r="A141" s="1" t="s">
        <v>232</v>
      </c>
      <c r="B141" s="1" t="s">
        <v>1447</v>
      </c>
      <c r="C141" s="15" t="s">
        <v>231</v>
      </c>
      <c r="D141" s="3" t="s">
        <v>1354</v>
      </c>
      <c r="E141" s="3"/>
      <c r="F141" s="6">
        <v>1</v>
      </c>
      <c r="G141" s="6"/>
      <c r="H141">
        <v>445</v>
      </c>
      <c r="I141">
        <v>244</v>
      </c>
      <c r="J141">
        <f t="shared" si="5"/>
        <v>689</v>
      </c>
    </row>
    <row r="142" spans="1:10" ht="12.75">
      <c r="A142" s="1" t="s">
        <v>234</v>
      </c>
      <c r="B142" s="1" t="s">
        <v>1447</v>
      </c>
      <c r="C142" t="s">
        <v>233</v>
      </c>
      <c r="D142" s="3" t="s">
        <v>1354</v>
      </c>
      <c r="E142" s="3"/>
      <c r="F142" s="6">
        <v>1</v>
      </c>
      <c r="G142" s="6"/>
      <c r="H142">
        <v>1846</v>
      </c>
      <c r="I142">
        <v>1094</v>
      </c>
      <c r="J142">
        <f t="shared" si="5"/>
        <v>2940</v>
      </c>
    </row>
    <row r="143" spans="1:10" ht="12.75">
      <c r="A143" s="1" t="s">
        <v>235</v>
      </c>
      <c r="B143" s="1" t="s">
        <v>1447</v>
      </c>
      <c r="C143" t="s">
        <v>252</v>
      </c>
      <c r="D143" s="3" t="s">
        <v>1354</v>
      </c>
      <c r="E143" s="3"/>
      <c r="F143" s="6"/>
      <c r="G143" s="6">
        <v>1</v>
      </c>
      <c r="H143">
        <v>720</v>
      </c>
      <c r="I143">
        <v>735</v>
      </c>
      <c r="J143">
        <f t="shared" si="5"/>
        <v>1455</v>
      </c>
    </row>
    <row r="144" spans="1:10" ht="12.75">
      <c r="A144" s="1" t="s">
        <v>237</v>
      </c>
      <c r="B144" s="1" t="s">
        <v>1447</v>
      </c>
      <c r="C144" t="s">
        <v>236</v>
      </c>
      <c r="D144" s="3" t="s">
        <v>1354</v>
      </c>
      <c r="E144" s="3"/>
      <c r="F144" s="6">
        <v>1</v>
      </c>
      <c r="G144" s="6"/>
      <c r="H144">
        <v>778</v>
      </c>
      <c r="I144">
        <v>412</v>
      </c>
      <c r="J144">
        <f t="shared" si="5"/>
        <v>1190</v>
      </c>
    </row>
    <row r="145" spans="1:10" ht="12.75">
      <c r="A145" s="1" t="s">
        <v>239</v>
      </c>
      <c r="B145" s="1" t="s">
        <v>1447</v>
      </c>
      <c r="C145" t="s">
        <v>238</v>
      </c>
      <c r="D145" s="3" t="s">
        <v>1354</v>
      </c>
      <c r="E145" s="3"/>
      <c r="F145" s="6">
        <v>1</v>
      </c>
      <c r="G145" s="6"/>
      <c r="H145">
        <v>539</v>
      </c>
      <c r="I145">
        <v>316</v>
      </c>
      <c r="J145">
        <f t="shared" si="5"/>
        <v>855</v>
      </c>
    </row>
    <row r="146" spans="1:10" ht="12.75">
      <c r="A146" s="1" t="s">
        <v>241</v>
      </c>
      <c r="B146" s="1" t="s">
        <v>1447</v>
      </c>
      <c r="C146" t="s">
        <v>240</v>
      </c>
      <c r="D146" s="3" t="s">
        <v>1354</v>
      </c>
      <c r="E146" s="3"/>
      <c r="F146" s="6">
        <v>1</v>
      </c>
      <c r="G146" s="6"/>
      <c r="H146">
        <v>675</v>
      </c>
      <c r="I146">
        <v>304</v>
      </c>
      <c r="J146">
        <f t="shared" si="5"/>
        <v>979</v>
      </c>
    </row>
    <row r="147" spans="1:10" ht="12.75">
      <c r="A147" s="1" t="s">
        <v>243</v>
      </c>
      <c r="B147" s="1" t="s">
        <v>1447</v>
      </c>
      <c r="C147" t="s">
        <v>246</v>
      </c>
      <c r="D147" s="3" t="s">
        <v>1354</v>
      </c>
      <c r="E147" s="3"/>
      <c r="F147" s="6">
        <v>1</v>
      </c>
      <c r="G147" s="6"/>
      <c r="H147">
        <v>1004</v>
      </c>
      <c r="I147">
        <v>764</v>
      </c>
      <c r="J147">
        <f t="shared" si="5"/>
        <v>1768</v>
      </c>
    </row>
    <row r="148" spans="1:10" ht="12.75">
      <c r="A148" s="1" t="s">
        <v>245</v>
      </c>
      <c r="B148" s="1" t="s">
        <v>1447</v>
      </c>
      <c r="C148" t="s">
        <v>248</v>
      </c>
      <c r="D148" s="3" t="s">
        <v>1354</v>
      </c>
      <c r="E148" s="3"/>
      <c r="F148" s="6">
        <v>1</v>
      </c>
      <c r="G148" s="6"/>
      <c r="H148">
        <v>758</v>
      </c>
      <c r="I148">
        <v>447</v>
      </c>
      <c r="J148">
        <f t="shared" si="5"/>
        <v>1205</v>
      </c>
    </row>
    <row r="149" spans="1:10" ht="12.75">
      <c r="A149" s="1" t="s">
        <v>247</v>
      </c>
      <c r="B149" s="1" t="s">
        <v>1447</v>
      </c>
      <c r="C149" t="s">
        <v>244</v>
      </c>
      <c r="D149" s="3" t="s">
        <v>1354</v>
      </c>
      <c r="E149" s="3"/>
      <c r="F149" s="6">
        <v>1</v>
      </c>
      <c r="G149" s="6"/>
      <c r="H149">
        <v>600</v>
      </c>
      <c r="I149">
        <v>327</v>
      </c>
      <c r="J149">
        <f t="shared" si="5"/>
        <v>927</v>
      </c>
    </row>
    <row r="150" spans="1:10" ht="12.75">
      <c r="A150" s="1" t="s">
        <v>249</v>
      </c>
      <c r="B150" s="1" t="s">
        <v>1447</v>
      </c>
      <c r="C150" t="s">
        <v>250</v>
      </c>
      <c r="D150" s="3" t="s">
        <v>1354</v>
      </c>
      <c r="E150" s="3"/>
      <c r="F150" s="6">
        <v>1</v>
      </c>
      <c r="G150" s="6"/>
      <c r="H150">
        <v>3484</v>
      </c>
      <c r="I150">
        <v>2775</v>
      </c>
      <c r="J150">
        <f t="shared" si="5"/>
        <v>6259</v>
      </c>
    </row>
    <row r="151" spans="1:10" ht="12.75">
      <c r="A151" s="1" t="s">
        <v>251</v>
      </c>
      <c r="B151" s="1" t="s">
        <v>1447</v>
      </c>
      <c r="C151" t="s">
        <v>1434</v>
      </c>
      <c r="D151" s="3" t="s">
        <v>1354</v>
      </c>
      <c r="E151" s="3"/>
      <c r="F151" s="6">
        <v>1</v>
      </c>
      <c r="G151" s="6"/>
      <c r="H151">
        <v>268</v>
      </c>
      <c r="I151">
        <v>209</v>
      </c>
      <c r="J151">
        <f t="shared" si="5"/>
        <v>477</v>
      </c>
    </row>
    <row r="152" spans="1:7" ht="12.75">
      <c r="A152" s="1"/>
      <c r="B152" s="1" t="s">
        <v>1447</v>
      </c>
      <c r="D152" s="3"/>
      <c r="E152" s="3"/>
      <c r="F152" s="6"/>
      <c r="G152" s="6"/>
    </row>
    <row r="153" spans="1:7" ht="12.75">
      <c r="A153" s="1"/>
      <c r="B153" s="1" t="s">
        <v>1447</v>
      </c>
      <c r="C153" s="10" t="s">
        <v>1347</v>
      </c>
      <c r="D153" s="3"/>
      <c r="E153" s="3"/>
      <c r="F153" s="6">
        <f>SUM(F139:F151)</f>
        <v>12</v>
      </c>
      <c r="G153" s="6">
        <f>SUM(G139:G151)</f>
        <v>1</v>
      </c>
    </row>
    <row r="154" spans="1:7" ht="12.75">
      <c r="A154" s="1"/>
      <c r="B154" s="1"/>
      <c r="C154" s="15"/>
      <c r="D154" s="3"/>
      <c r="E154" s="3"/>
      <c r="F154" s="6"/>
      <c r="G154" s="6"/>
    </row>
    <row r="155" spans="1:7" ht="12.75">
      <c r="A155" s="1"/>
      <c r="B155" s="1" t="s">
        <v>1448</v>
      </c>
      <c r="C155" s="8" t="s">
        <v>1392</v>
      </c>
      <c r="D155" s="3"/>
      <c r="E155" s="3"/>
      <c r="F155" s="6"/>
      <c r="G155" s="6"/>
    </row>
    <row r="156" spans="1:7" ht="12.75">
      <c r="A156" s="1"/>
      <c r="B156" s="1" t="s">
        <v>1448</v>
      </c>
      <c r="D156" s="3"/>
      <c r="E156" s="3"/>
      <c r="F156" s="6"/>
      <c r="G156" s="6"/>
    </row>
    <row r="157" spans="1:10" ht="12.75">
      <c r="A157" s="1" t="s">
        <v>253</v>
      </c>
      <c r="B157" s="1" t="s">
        <v>1448</v>
      </c>
      <c r="C157" t="s">
        <v>296</v>
      </c>
      <c r="D157" s="3" t="s">
        <v>1355</v>
      </c>
      <c r="E157" s="3"/>
      <c r="F157" s="6">
        <v>1</v>
      </c>
      <c r="G157" s="6"/>
      <c r="H157">
        <v>653</v>
      </c>
      <c r="I157">
        <v>217</v>
      </c>
      <c r="J157">
        <f t="shared" si="5"/>
        <v>870</v>
      </c>
    </row>
    <row r="158" spans="1:10" ht="12.75">
      <c r="A158" s="1" t="s">
        <v>255</v>
      </c>
      <c r="B158" s="1" t="s">
        <v>1448</v>
      </c>
      <c r="C158" t="s">
        <v>254</v>
      </c>
      <c r="D158" s="3" t="s">
        <v>1355</v>
      </c>
      <c r="E158" s="3"/>
      <c r="F158" s="6">
        <v>1</v>
      </c>
      <c r="G158" s="6"/>
      <c r="H158">
        <v>1068</v>
      </c>
      <c r="I158">
        <v>473</v>
      </c>
      <c r="J158">
        <f t="shared" si="5"/>
        <v>1541</v>
      </c>
    </row>
    <row r="159" spans="1:10" ht="12.75">
      <c r="A159" s="1" t="s">
        <v>257</v>
      </c>
      <c r="B159" s="1" t="s">
        <v>1448</v>
      </c>
      <c r="C159" t="s">
        <v>256</v>
      </c>
      <c r="D159" s="3" t="s">
        <v>1355</v>
      </c>
      <c r="E159" s="3"/>
      <c r="F159" s="6">
        <v>1</v>
      </c>
      <c r="G159" s="6"/>
      <c r="H159">
        <v>974</v>
      </c>
      <c r="I159">
        <v>306</v>
      </c>
      <c r="J159">
        <f t="shared" si="5"/>
        <v>1280</v>
      </c>
    </row>
    <row r="160" spans="1:10" ht="12.75">
      <c r="A160" s="1" t="s">
        <v>259</v>
      </c>
      <c r="B160" s="1" t="s">
        <v>1448</v>
      </c>
      <c r="C160" t="s">
        <v>264</v>
      </c>
      <c r="D160" s="3" t="s">
        <v>1355</v>
      </c>
      <c r="E160" s="3"/>
      <c r="F160" s="6">
        <v>1</v>
      </c>
      <c r="G160" s="6"/>
      <c r="H160">
        <v>1208</v>
      </c>
      <c r="I160">
        <v>811</v>
      </c>
      <c r="J160">
        <f t="shared" si="5"/>
        <v>2019</v>
      </c>
    </row>
    <row r="161" spans="1:10" ht="12.75">
      <c r="A161" s="1" t="s">
        <v>263</v>
      </c>
      <c r="B161" s="1" t="s">
        <v>1448</v>
      </c>
      <c r="C161" t="s">
        <v>266</v>
      </c>
      <c r="D161" s="3" t="s">
        <v>1355</v>
      </c>
      <c r="E161" s="3"/>
      <c r="F161" s="6">
        <v>1</v>
      </c>
      <c r="G161" s="6"/>
      <c r="H161">
        <v>745</v>
      </c>
      <c r="I161">
        <v>249</v>
      </c>
      <c r="J161">
        <f t="shared" si="5"/>
        <v>994</v>
      </c>
    </row>
    <row r="162" spans="1:10" ht="12.75">
      <c r="A162" s="1" t="s">
        <v>265</v>
      </c>
      <c r="B162" s="1" t="s">
        <v>1448</v>
      </c>
      <c r="C162" t="s">
        <v>272</v>
      </c>
      <c r="D162" s="3" t="s">
        <v>1355</v>
      </c>
      <c r="E162" s="3"/>
      <c r="F162" s="6">
        <v>1</v>
      </c>
      <c r="G162" s="6"/>
      <c r="H162">
        <v>1146</v>
      </c>
      <c r="I162">
        <v>618</v>
      </c>
      <c r="J162">
        <f t="shared" si="5"/>
        <v>1764</v>
      </c>
    </row>
    <row r="163" spans="1:10" ht="12.75">
      <c r="A163" s="1" t="s">
        <v>267</v>
      </c>
      <c r="B163" s="1" t="s">
        <v>1448</v>
      </c>
      <c r="C163" t="s">
        <v>274</v>
      </c>
      <c r="D163" s="3" t="s">
        <v>1355</v>
      </c>
      <c r="E163" s="3"/>
      <c r="F163" s="6">
        <v>1</v>
      </c>
      <c r="G163" s="6"/>
      <c r="H163">
        <v>1124</v>
      </c>
      <c r="I163">
        <v>567</v>
      </c>
      <c r="J163">
        <f t="shared" si="5"/>
        <v>1691</v>
      </c>
    </row>
    <row r="164" spans="1:10" ht="12.75">
      <c r="A164" s="1" t="s">
        <v>269</v>
      </c>
      <c r="B164" s="1" t="s">
        <v>1448</v>
      </c>
      <c r="C164" t="s">
        <v>268</v>
      </c>
      <c r="D164" s="3" t="s">
        <v>1355</v>
      </c>
      <c r="E164" s="3"/>
      <c r="F164" s="6">
        <v>1</v>
      </c>
      <c r="G164" s="6"/>
      <c r="H164">
        <v>625</v>
      </c>
      <c r="I164">
        <v>252</v>
      </c>
      <c r="J164">
        <f t="shared" si="5"/>
        <v>877</v>
      </c>
    </row>
    <row r="165" spans="1:10" ht="12.75">
      <c r="A165" s="1" t="s">
        <v>271</v>
      </c>
      <c r="B165" s="1" t="s">
        <v>1448</v>
      </c>
      <c r="C165" t="s">
        <v>270</v>
      </c>
      <c r="D165" s="3" t="s">
        <v>1355</v>
      </c>
      <c r="E165" s="3"/>
      <c r="F165" s="6">
        <v>1</v>
      </c>
      <c r="G165" s="6"/>
      <c r="H165">
        <v>789</v>
      </c>
      <c r="I165">
        <v>642</v>
      </c>
      <c r="J165">
        <f t="shared" si="5"/>
        <v>1431</v>
      </c>
    </row>
    <row r="166" spans="1:10" ht="12.75">
      <c r="A166" s="1" t="s">
        <v>273</v>
      </c>
      <c r="B166" s="1" t="s">
        <v>1448</v>
      </c>
      <c r="C166" t="s">
        <v>288</v>
      </c>
      <c r="D166" s="3" t="s">
        <v>1355</v>
      </c>
      <c r="E166" s="3"/>
      <c r="F166" s="6">
        <v>1</v>
      </c>
      <c r="G166" s="6"/>
      <c r="H166">
        <v>1481</v>
      </c>
      <c r="I166">
        <v>828</v>
      </c>
      <c r="J166">
        <f t="shared" si="5"/>
        <v>2309</v>
      </c>
    </row>
    <row r="167" spans="1:10" ht="12.75">
      <c r="A167" s="1" t="s">
        <v>283</v>
      </c>
      <c r="B167" s="1" t="s">
        <v>1448</v>
      </c>
      <c r="C167" t="s">
        <v>284</v>
      </c>
      <c r="D167" s="3" t="s">
        <v>1355</v>
      </c>
      <c r="E167" s="3"/>
      <c r="F167" s="6">
        <v>1</v>
      </c>
      <c r="G167" s="6"/>
      <c r="H167">
        <v>730</v>
      </c>
      <c r="I167">
        <v>409</v>
      </c>
      <c r="J167">
        <f t="shared" si="5"/>
        <v>1139</v>
      </c>
    </row>
    <row r="168" spans="1:10" ht="12.75">
      <c r="A168" s="1" t="s">
        <v>285</v>
      </c>
      <c r="B168" s="1" t="s">
        <v>1448</v>
      </c>
      <c r="C168" t="s">
        <v>286</v>
      </c>
      <c r="D168" s="3" t="s">
        <v>1355</v>
      </c>
      <c r="E168" s="3"/>
      <c r="F168" s="6">
        <v>1</v>
      </c>
      <c r="G168" s="6"/>
      <c r="H168">
        <v>894</v>
      </c>
      <c r="I168">
        <v>459</v>
      </c>
      <c r="J168">
        <f t="shared" si="5"/>
        <v>1353</v>
      </c>
    </row>
    <row r="169" spans="1:10" ht="12.75">
      <c r="A169" s="1" t="s">
        <v>287</v>
      </c>
      <c r="B169" s="1" t="s">
        <v>1448</v>
      </c>
      <c r="C169" t="s">
        <v>304</v>
      </c>
      <c r="D169" s="3" t="s">
        <v>1355</v>
      </c>
      <c r="E169" s="3"/>
      <c r="F169" s="6">
        <v>1</v>
      </c>
      <c r="G169" s="6"/>
      <c r="H169">
        <v>4603</v>
      </c>
      <c r="I169">
        <v>2729</v>
      </c>
      <c r="J169">
        <f t="shared" si="5"/>
        <v>7332</v>
      </c>
    </row>
    <row r="170" spans="1:10" ht="12.75">
      <c r="A170" s="1" t="s">
        <v>291</v>
      </c>
      <c r="B170" s="1" t="s">
        <v>1448</v>
      </c>
      <c r="C170" t="s">
        <v>292</v>
      </c>
      <c r="D170" s="3" t="s">
        <v>1355</v>
      </c>
      <c r="E170" s="3"/>
      <c r="F170" s="6">
        <v>1</v>
      </c>
      <c r="G170" s="6"/>
      <c r="H170">
        <v>1822</v>
      </c>
      <c r="I170">
        <v>422</v>
      </c>
      <c r="J170">
        <f t="shared" si="5"/>
        <v>2244</v>
      </c>
    </row>
    <row r="171" spans="1:10" ht="12.75">
      <c r="A171" s="1" t="s">
        <v>293</v>
      </c>
      <c r="B171" s="1" t="s">
        <v>1448</v>
      </c>
      <c r="C171" t="s">
        <v>294</v>
      </c>
      <c r="D171" s="3" t="s">
        <v>1355</v>
      </c>
      <c r="E171" s="3"/>
      <c r="F171" s="6">
        <v>1</v>
      </c>
      <c r="G171" s="6"/>
      <c r="H171">
        <v>2797</v>
      </c>
      <c r="I171">
        <v>1792</v>
      </c>
      <c r="J171">
        <f t="shared" si="5"/>
        <v>4589</v>
      </c>
    </row>
    <row r="172" spans="1:10" ht="12.75">
      <c r="A172" s="1" t="s">
        <v>295</v>
      </c>
      <c r="B172" s="1" t="s">
        <v>1448</v>
      </c>
      <c r="C172" t="s">
        <v>260</v>
      </c>
      <c r="D172" s="3" t="s">
        <v>1355</v>
      </c>
      <c r="E172" s="3"/>
      <c r="F172" s="6">
        <v>1</v>
      </c>
      <c r="G172" s="6"/>
      <c r="H172">
        <v>1081</v>
      </c>
      <c r="I172">
        <v>349</v>
      </c>
      <c r="J172">
        <f t="shared" si="5"/>
        <v>1430</v>
      </c>
    </row>
    <row r="173" spans="1:10" ht="12.75">
      <c r="A173" s="1" t="s">
        <v>301</v>
      </c>
      <c r="B173" s="1" t="s">
        <v>1448</v>
      </c>
      <c r="C173" t="s">
        <v>302</v>
      </c>
      <c r="D173" s="3" t="s">
        <v>1355</v>
      </c>
      <c r="E173" s="3"/>
      <c r="F173" s="6">
        <v>1</v>
      </c>
      <c r="G173" s="6"/>
      <c r="H173">
        <v>769</v>
      </c>
      <c r="I173">
        <v>372</v>
      </c>
      <c r="J173">
        <f t="shared" si="5"/>
        <v>1141</v>
      </c>
    </row>
    <row r="174" spans="1:10" ht="12.75">
      <c r="A174" s="1" t="s">
        <v>303</v>
      </c>
      <c r="B174" s="1" t="s">
        <v>1448</v>
      </c>
      <c r="C174" t="s">
        <v>306</v>
      </c>
      <c r="D174" s="3" t="s">
        <v>1355</v>
      </c>
      <c r="E174" s="3"/>
      <c r="F174" s="6">
        <v>1</v>
      </c>
      <c r="G174" s="6"/>
      <c r="H174">
        <v>2804</v>
      </c>
      <c r="I174">
        <v>1419</v>
      </c>
      <c r="J174">
        <f t="shared" si="5"/>
        <v>4223</v>
      </c>
    </row>
    <row r="175" spans="1:10" ht="12.75">
      <c r="A175" s="1" t="s">
        <v>305</v>
      </c>
      <c r="B175" s="1" t="s">
        <v>1448</v>
      </c>
      <c r="C175" t="s">
        <v>258</v>
      </c>
      <c r="D175" s="3" t="s">
        <v>1355</v>
      </c>
      <c r="E175" s="3"/>
      <c r="F175" s="6">
        <v>1</v>
      </c>
      <c r="G175" s="6"/>
      <c r="H175">
        <v>3670</v>
      </c>
      <c r="I175">
        <v>2080</v>
      </c>
      <c r="J175">
        <f t="shared" si="5"/>
        <v>5750</v>
      </c>
    </row>
    <row r="176" spans="1:7" ht="12.75">
      <c r="A176" s="1"/>
      <c r="B176" s="1" t="s">
        <v>1448</v>
      </c>
      <c r="D176" s="3"/>
      <c r="E176" s="3"/>
      <c r="F176" s="6"/>
      <c r="G176" s="6"/>
    </row>
    <row r="177" spans="1:7" ht="12.75">
      <c r="A177" s="1"/>
      <c r="B177" s="1" t="s">
        <v>1448</v>
      </c>
      <c r="C177" s="10" t="s">
        <v>1347</v>
      </c>
      <c r="D177" s="3"/>
      <c r="E177" s="3"/>
      <c r="F177" s="6">
        <f>SUM(F157:F175)</f>
        <v>19</v>
      </c>
      <c r="G177" s="6">
        <f>SUM(G157:G175)</f>
        <v>0</v>
      </c>
    </row>
    <row r="178" spans="1:7" ht="12.75">
      <c r="A178" s="1"/>
      <c r="B178" s="1"/>
      <c r="D178" s="3"/>
      <c r="E178" s="3"/>
      <c r="F178" s="6"/>
      <c r="G178" s="6"/>
    </row>
    <row r="179" spans="1:7" ht="12.75">
      <c r="A179" s="1"/>
      <c r="B179" s="1" t="s">
        <v>1449</v>
      </c>
      <c r="C179" s="8" t="s">
        <v>1423</v>
      </c>
      <c r="D179" s="3"/>
      <c r="E179" s="3"/>
      <c r="F179" s="6"/>
      <c r="G179" s="6"/>
    </row>
    <row r="180" spans="1:7" ht="12.75">
      <c r="A180" s="1"/>
      <c r="B180" s="1" t="s">
        <v>1449</v>
      </c>
      <c r="D180" s="3"/>
      <c r="E180" s="3"/>
      <c r="F180" s="6"/>
      <c r="G180" s="6"/>
    </row>
    <row r="181" spans="1:10" ht="12.75">
      <c r="A181" s="1" t="s">
        <v>87</v>
      </c>
      <c r="B181" s="1" t="s">
        <v>1449</v>
      </c>
      <c r="C181" t="s">
        <v>125</v>
      </c>
      <c r="D181" s="3" t="s">
        <v>1356</v>
      </c>
      <c r="E181" s="3"/>
      <c r="F181" s="6">
        <v>1</v>
      </c>
      <c r="G181" s="6"/>
      <c r="H181">
        <v>179</v>
      </c>
      <c r="I181">
        <v>113</v>
      </c>
      <c r="J181">
        <f t="shared" si="5"/>
        <v>292</v>
      </c>
    </row>
    <row r="182" spans="1:10" ht="12.75">
      <c r="A182" s="1" t="s">
        <v>110</v>
      </c>
      <c r="B182" s="1" t="s">
        <v>1449</v>
      </c>
      <c r="C182" t="s">
        <v>139</v>
      </c>
      <c r="D182" s="3" t="s">
        <v>1356</v>
      </c>
      <c r="E182" s="3"/>
      <c r="F182" s="6">
        <v>1</v>
      </c>
      <c r="G182" s="6"/>
      <c r="H182">
        <v>329</v>
      </c>
      <c r="I182">
        <v>241</v>
      </c>
      <c r="J182">
        <f aca="true" t="shared" si="6" ref="J182:J245">SUM(H182+I182)</f>
        <v>570</v>
      </c>
    </row>
    <row r="183" spans="1:10" ht="12.75">
      <c r="A183" s="1" t="s">
        <v>112</v>
      </c>
      <c r="B183" s="1" t="s">
        <v>1449</v>
      </c>
      <c r="C183" t="s">
        <v>115</v>
      </c>
      <c r="D183" s="3" t="s">
        <v>1356</v>
      </c>
      <c r="E183" s="3"/>
      <c r="F183" s="6">
        <v>1</v>
      </c>
      <c r="G183" s="6"/>
      <c r="H183">
        <v>261</v>
      </c>
      <c r="I183">
        <v>54</v>
      </c>
      <c r="J183">
        <f t="shared" si="6"/>
        <v>315</v>
      </c>
    </row>
    <row r="184" spans="1:10" ht="12.75">
      <c r="A184" s="1" t="s">
        <v>114</v>
      </c>
      <c r="B184" s="1" t="s">
        <v>1449</v>
      </c>
      <c r="C184" t="s">
        <v>117</v>
      </c>
      <c r="D184" s="3" t="s">
        <v>1356</v>
      </c>
      <c r="E184" s="3"/>
      <c r="F184" s="6">
        <v>1</v>
      </c>
      <c r="G184" s="6"/>
      <c r="H184">
        <v>333</v>
      </c>
      <c r="I184">
        <v>180</v>
      </c>
      <c r="J184">
        <f t="shared" si="6"/>
        <v>513</v>
      </c>
    </row>
    <row r="185" spans="1:10" ht="12.75">
      <c r="A185" s="1" t="s">
        <v>116</v>
      </c>
      <c r="B185" s="1" t="s">
        <v>1449</v>
      </c>
      <c r="C185" t="s">
        <v>121</v>
      </c>
      <c r="D185" s="3" t="s">
        <v>1356</v>
      </c>
      <c r="E185" s="3"/>
      <c r="F185" s="6">
        <v>1</v>
      </c>
      <c r="G185" s="6"/>
      <c r="H185">
        <v>237</v>
      </c>
      <c r="I185">
        <v>111</v>
      </c>
      <c r="J185">
        <f t="shared" si="6"/>
        <v>348</v>
      </c>
    </row>
    <row r="186" spans="1:10" ht="12.75">
      <c r="A186" s="1" t="s">
        <v>118</v>
      </c>
      <c r="B186" s="1" t="s">
        <v>1449</v>
      </c>
      <c r="C186" t="s">
        <v>123</v>
      </c>
      <c r="D186" s="3" t="s">
        <v>1356</v>
      </c>
      <c r="E186" s="3"/>
      <c r="F186" s="6"/>
      <c r="G186" s="6">
        <v>1</v>
      </c>
      <c r="H186">
        <v>1291</v>
      </c>
      <c r="I186">
        <v>1442</v>
      </c>
      <c r="J186">
        <f t="shared" si="6"/>
        <v>2733</v>
      </c>
    </row>
    <row r="187" spans="1:10" ht="12.75">
      <c r="A187" s="1" t="s">
        <v>120</v>
      </c>
      <c r="B187" s="1" t="s">
        <v>1449</v>
      </c>
      <c r="C187" t="s">
        <v>262</v>
      </c>
      <c r="D187" s="3" t="s">
        <v>1356</v>
      </c>
      <c r="E187" s="3"/>
      <c r="F187" s="6">
        <v>1</v>
      </c>
      <c r="G187" s="6"/>
      <c r="H187">
        <v>869</v>
      </c>
      <c r="I187">
        <v>507</v>
      </c>
      <c r="J187">
        <f t="shared" si="6"/>
        <v>1376</v>
      </c>
    </row>
    <row r="188" spans="1:10" ht="12.75">
      <c r="A188" s="1" t="s">
        <v>122</v>
      </c>
      <c r="B188" s="1" t="s">
        <v>1449</v>
      </c>
      <c r="C188" s="15" t="s">
        <v>278</v>
      </c>
      <c r="D188" s="3" t="s">
        <v>1356</v>
      </c>
      <c r="E188" s="3"/>
      <c r="F188" s="6">
        <v>1</v>
      </c>
      <c r="G188" s="6"/>
      <c r="H188">
        <v>760</v>
      </c>
      <c r="I188">
        <v>501</v>
      </c>
      <c r="J188">
        <f t="shared" si="6"/>
        <v>1261</v>
      </c>
    </row>
    <row r="189" spans="1:10" ht="12.75">
      <c r="A189" s="1" t="s">
        <v>124</v>
      </c>
      <c r="B189" s="1" t="s">
        <v>1449</v>
      </c>
      <c r="C189" t="s">
        <v>282</v>
      </c>
      <c r="D189" s="3" t="s">
        <v>1356</v>
      </c>
      <c r="E189" s="3"/>
      <c r="F189" s="6">
        <v>1</v>
      </c>
      <c r="G189" s="6"/>
      <c r="H189">
        <v>1116</v>
      </c>
      <c r="I189">
        <v>810</v>
      </c>
      <c r="J189">
        <f t="shared" si="6"/>
        <v>1926</v>
      </c>
    </row>
    <row r="190" spans="1:10" ht="12.75">
      <c r="A190" s="1" t="s">
        <v>126</v>
      </c>
      <c r="B190" s="1" t="s">
        <v>1449</v>
      </c>
      <c r="C190" t="s">
        <v>127</v>
      </c>
      <c r="D190" s="3" t="s">
        <v>1356</v>
      </c>
      <c r="E190" s="3"/>
      <c r="F190" s="6">
        <v>1</v>
      </c>
      <c r="G190" s="6"/>
      <c r="H190">
        <v>277</v>
      </c>
      <c r="I190">
        <v>177</v>
      </c>
      <c r="J190">
        <f t="shared" si="6"/>
        <v>454</v>
      </c>
    </row>
    <row r="191" spans="1:10" ht="12.75">
      <c r="A191" s="1" t="s">
        <v>128</v>
      </c>
      <c r="B191" s="1" t="s">
        <v>1449</v>
      </c>
      <c r="C191" t="s">
        <v>131</v>
      </c>
      <c r="D191" s="3" t="s">
        <v>1356</v>
      </c>
      <c r="E191" s="3"/>
      <c r="F191" s="6">
        <v>1</v>
      </c>
      <c r="G191" s="6"/>
      <c r="H191">
        <v>199</v>
      </c>
      <c r="I191">
        <v>104</v>
      </c>
      <c r="J191">
        <f t="shared" si="6"/>
        <v>303</v>
      </c>
    </row>
    <row r="192" spans="1:10" ht="12.75">
      <c r="A192" s="1" t="s">
        <v>130</v>
      </c>
      <c r="B192" s="1" t="s">
        <v>1449</v>
      </c>
      <c r="C192" t="s">
        <v>137</v>
      </c>
      <c r="D192" s="3" t="s">
        <v>1356</v>
      </c>
      <c r="E192" s="3"/>
      <c r="F192" s="6"/>
      <c r="G192" s="6">
        <v>1</v>
      </c>
      <c r="H192">
        <v>996</v>
      </c>
      <c r="I192">
        <v>1052</v>
      </c>
      <c r="J192">
        <f t="shared" si="6"/>
        <v>2048</v>
      </c>
    </row>
    <row r="193" spans="1:10" ht="12.75">
      <c r="A193" s="1" t="s">
        <v>132</v>
      </c>
      <c r="B193" s="1" t="s">
        <v>1449</v>
      </c>
      <c r="C193" t="s">
        <v>113</v>
      </c>
      <c r="D193" s="3" t="s">
        <v>1356</v>
      </c>
      <c r="E193" s="3"/>
      <c r="F193" s="6"/>
      <c r="G193" s="6">
        <v>1</v>
      </c>
      <c r="H193">
        <v>301</v>
      </c>
      <c r="I193">
        <v>337</v>
      </c>
      <c r="J193">
        <f t="shared" si="6"/>
        <v>638</v>
      </c>
    </row>
    <row r="194" spans="1:10" ht="12.75">
      <c r="A194" s="1" t="s">
        <v>134</v>
      </c>
      <c r="B194" s="1" t="s">
        <v>1449</v>
      </c>
      <c r="C194" t="s">
        <v>88</v>
      </c>
      <c r="D194" s="3" t="s">
        <v>1356</v>
      </c>
      <c r="E194" s="3"/>
      <c r="F194" s="6"/>
      <c r="G194" s="6">
        <v>1</v>
      </c>
      <c r="H194">
        <v>803</v>
      </c>
      <c r="I194">
        <v>1072</v>
      </c>
      <c r="J194">
        <f t="shared" si="6"/>
        <v>1875</v>
      </c>
    </row>
    <row r="195" spans="1:10" ht="12.75">
      <c r="A195" s="1" t="s">
        <v>136</v>
      </c>
      <c r="B195" s="1" t="s">
        <v>1449</v>
      </c>
      <c r="C195" t="s">
        <v>290</v>
      </c>
      <c r="D195" s="3" t="s">
        <v>1356</v>
      </c>
      <c r="E195" s="3"/>
      <c r="F195" s="6">
        <v>1</v>
      </c>
      <c r="G195" s="6"/>
      <c r="H195">
        <v>816</v>
      </c>
      <c r="I195">
        <v>454</v>
      </c>
      <c r="J195">
        <f t="shared" si="6"/>
        <v>1270</v>
      </c>
    </row>
    <row r="196" spans="1:10" ht="12.75">
      <c r="A196" s="1" t="s">
        <v>138</v>
      </c>
      <c r="B196" s="1" t="s">
        <v>1449</v>
      </c>
      <c r="C196" t="s">
        <v>280</v>
      </c>
      <c r="D196" s="3" t="s">
        <v>1356</v>
      </c>
      <c r="E196" s="3"/>
      <c r="F196" s="6">
        <v>1</v>
      </c>
      <c r="G196" s="6"/>
      <c r="H196">
        <v>1060</v>
      </c>
      <c r="I196">
        <v>502</v>
      </c>
      <c r="J196">
        <f t="shared" si="6"/>
        <v>1562</v>
      </c>
    </row>
    <row r="197" spans="1:10" ht="12.75">
      <c r="A197" s="1" t="s">
        <v>140</v>
      </c>
      <c r="B197" s="1" t="s">
        <v>1449</v>
      </c>
      <c r="C197" t="s">
        <v>135</v>
      </c>
      <c r="D197" s="3" t="s">
        <v>1356</v>
      </c>
      <c r="E197" s="3"/>
      <c r="F197" s="6">
        <v>1</v>
      </c>
      <c r="G197" s="6"/>
      <c r="H197">
        <v>716</v>
      </c>
      <c r="I197">
        <v>592</v>
      </c>
      <c r="J197">
        <f t="shared" si="6"/>
        <v>1308</v>
      </c>
    </row>
    <row r="198" spans="1:10" ht="12.75">
      <c r="A198" s="1" t="s">
        <v>142</v>
      </c>
      <c r="B198" s="1" t="s">
        <v>1449</v>
      </c>
      <c r="C198" t="s">
        <v>298</v>
      </c>
      <c r="D198" s="3" t="s">
        <v>1356</v>
      </c>
      <c r="E198" s="3"/>
      <c r="F198" s="6">
        <v>1</v>
      </c>
      <c r="G198" s="6"/>
      <c r="H198">
        <v>412</v>
      </c>
      <c r="I198">
        <v>136</v>
      </c>
      <c r="J198">
        <f t="shared" si="6"/>
        <v>548</v>
      </c>
    </row>
    <row r="199" spans="1:10" ht="12.75">
      <c r="A199" s="1" t="s">
        <v>144</v>
      </c>
      <c r="B199" s="1" t="s">
        <v>1449</v>
      </c>
      <c r="C199" t="s">
        <v>300</v>
      </c>
      <c r="D199" s="3" t="s">
        <v>1356</v>
      </c>
      <c r="E199" s="3"/>
      <c r="F199" s="6">
        <v>1</v>
      </c>
      <c r="G199" s="6"/>
      <c r="H199">
        <v>3424</v>
      </c>
      <c r="I199">
        <v>1237</v>
      </c>
      <c r="J199">
        <f t="shared" si="6"/>
        <v>4661</v>
      </c>
    </row>
    <row r="200" spans="1:10" ht="12.75">
      <c r="A200" s="1" t="s">
        <v>261</v>
      </c>
      <c r="B200" s="1" t="s">
        <v>1449</v>
      </c>
      <c r="C200" t="s">
        <v>133</v>
      </c>
      <c r="D200" s="3" t="s">
        <v>1356</v>
      </c>
      <c r="E200" s="3"/>
      <c r="F200" s="6">
        <v>1</v>
      </c>
      <c r="G200" s="6"/>
      <c r="H200">
        <v>210</v>
      </c>
      <c r="I200">
        <v>124</v>
      </c>
      <c r="J200">
        <f t="shared" si="6"/>
        <v>334</v>
      </c>
    </row>
    <row r="201" spans="1:10" ht="12.75">
      <c r="A201" s="1" t="s">
        <v>275</v>
      </c>
      <c r="B201" s="1" t="s">
        <v>1449</v>
      </c>
      <c r="C201" t="s">
        <v>119</v>
      </c>
      <c r="D201" s="3" t="s">
        <v>1356</v>
      </c>
      <c r="E201" s="3"/>
      <c r="F201" s="6">
        <v>1</v>
      </c>
      <c r="G201" s="6"/>
      <c r="H201">
        <v>354</v>
      </c>
      <c r="I201">
        <v>143</v>
      </c>
      <c r="J201">
        <f t="shared" si="6"/>
        <v>497</v>
      </c>
    </row>
    <row r="202" spans="1:10" ht="12.75">
      <c r="A202" s="1" t="s">
        <v>277</v>
      </c>
      <c r="B202" s="1" t="s">
        <v>1449</v>
      </c>
      <c r="C202" t="s">
        <v>141</v>
      </c>
      <c r="D202" s="3" t="s">
        <v>1356</v>
      </c>
      <c r="E202" s="3"/>
      <c r="F202" s="6">
        <v>1</v>
      </c>
      <c r="G202" s="6"/>
      <c r="H202">
        <v>75</v>
      </c>
      <c r="I202">
        <v>33</v>
      </c>
      <c r="J202">
        <f t="shared" si="6"/>
        <v>108</v>
      </c>
    </row>
    <row r="203" spans="1:10" ht="12.75">
      <c r="A203" s="1" t="s">
        <v>279</v>
      </c>
      <c r="B203" s="1" t="s">
        <v>1449</v>
      </c>
      <c r="C203" t="s">
        <v>143</v>
      </c>
      <c r="D203" s="3" t="s">
        <v>1356</v>
      </c>
      <c r="E203" s="3"/>
      <c r="F203" s="6"/>
      <c r="G203" s="6">
        <v>1</v>
      </c>
      <c r="H203">
        <v>139</v>
      </c>
      <c r="I203">
        <v>214</v>
      </c>
      <c r="J203">
        <f t="shared" si="6"/>
        <v>353</v>
      </c>
    </row>
    <row r="204" spans="1:10" ht="12.75">
      <c r="A204" s="1" t="s">
        <v>281</v>
      </c>
      <c r="B204" s="1" t="s">
        <v>1449</v>
      </c>
      <c r="C204" t="s">
        <v>129</v>
      </c>
      <c r="D204" s="3" t="s">
        <v>1356</v>
      </c>
      <c r="E204" s="3"/>
      <c r="F204" s="6">
        <v>1</v>
      </c>
      <c r="G204" s="6"/>
      <c r="H204">
        <v>625</v>
      </c>
      <c r="I204">
        <v>339</v>
      </c>
      <c r="J204">
        <f t="shared" si="6"/>
        <v>964</v>
      </c>
    </row>
    <row r="205" spans="1:10" ht="12.75">
      <c r="A205" s="1" t="s">
        <v>289</v>
      </c>
      <c r="B205" s="1" t="s">
        <v>1449</v>
      </c>
      <c r="C205" t="s">
        <v>111</v>
      </c>
      <c r="D205" s="3" t="s">
        <v>1356</v>
      </c>
      <c r="E205" s="3"/>
      <c r="F205" s="6"/>
      <c r="G205" s="6">
        <v>1</v>
      </c>
      <c r="H205">
        <v>752</v>
      </c>
      <c r="I205">
        <v>868</v>
      </c>
      <c r="J205">
        <f t="shared" si="6"/>
        <v>1620</v>
      </c>
    </row>
    <row r="206" spans="1:10" ht="12.75">
      <c r="A206" s="1" t="s">
        <v>297</v>
      </c>
      <c r="B206" s="1" t="s">
        <v>1449</v>
      </c>
      <c r="C206" t="s">
        <v>276</v>
      </c>
      <c r="D206" s="3" t="s">
        <v>1356</v>
      </c>
      <c r="E206" s="3"/>
      <c r="F206" s="6">
        <v>1</v>
      </c>
      <c r="G206" s="6"/>
      <c r="H206">
        <v>952</v>
      </c>
      <c r="I206">
        <v>930</v>
      </c>
      <c r="J206">
        <f t="shared" si="6"/>
        <v>1882</v>
      </c>
    </row>
    <row r="207" spans="1:10" ht="12.75">
      <c r="A207" s="1" t="s">
        <v>299</v>
      </c>
      <c r="B207" s="1" t="s">
        <v>1449</v>
      </c>
      <c r="C207" t="s">
        <v>145</v>
      </c>
      <c r="D207" s="3" t="s">
        <v>1356</v>
      </c>
      <c r="E207" s="3"/>
      <c r="F207" s="6">
        <v>1</v>
      </c>
      <c r="G207" s="6"/>
      <c r="H207">
        <v>326</v>
      </c>
      <c r="I207">
        <v>172</v>
      </c>
      <c r="J207">
        <f t="shared" si="6"/>
        <v>498</v>
      </c>
    </row>
    <row r="208" spans="1:7" ht="12.75">
      <c r="A208" s="1"/>
      <c r="B208" s="1" t="s">
        <v>1449</v>
      </c>
      <c r="C208" s="15"/>
      <c r="D208" s="3"/>
      <c r="E208" s="3"/>
      <c r="F208" s="6"/>
      <c r="G208" s="6"/>
    </row>
    <row r="209" spans="1:7" ht="12.75">
      <c r="A209" s="1"/>
      <c r="B209" s="1" t="s">
        <v>1449</v>
      </c>
      <c r="C209" s="10" t="s">
        <v>1347</v>
      </c>
      <c r="D209" s="3"/>
      <c r="E209" s="3"/>
      <c r="F209" s="6">
        <f>SUM(F181:F207)</f>
        <v>21</v>
      </c>
      <c r="G209" s="6">
        <f>SUM(G181:G207)</f>
        <v>6</v>
      </c>
    </row>
    <row r="210" spans="1:7" ht="12.75">
      <c r="A210" s="1"/>
      <c r="B210" s="1"/>
      <c r="D210" s="3"/>
      <c r="E210" s="3"/>
      <c r="F210" s="6"/>
      <c r="G210" s="6"/>
    </row>
    <row r="211" spans="1:7" ht="12.75">
      <c r="A211" s="1"/>
      <c r="B211" s="1" t="s">
        <v>1450</v>
      </c>
      <c r="C211" s="8" t="s">
        <v>1393</v>
      </c>
      <c r="D211" s="3"/>
      <c r="E211" s="3"/>
      <c r="F211" s="6"/>
      <c r="G211" s="6"/>
    </row>
    <row r="212" spans="1:7" ht="12.75">
      <c r="A212" s="1"/>
      <c r="B212" s="1" t="s">
        <v>1450</v>
      </c>
      <c r="D212" s="3"/>
      <c r="E212" s="3"/>
      <c r="F212" s="6"/>
      <c r="G212" s="6"/>
    </row>
    <row r="213" spans="1:10" ht="12.75">
      <c r="A213" s="1" t="s">
        <v>319</v>
      </c>
      <c r="B213" s="1" t="s">
        <v>1450</v>
      </c>
      <c r="C213" t="s">
        <v>340</v>
      </c>
      <c r="D213" s="3" t="s">
        <v>1357</v>
      </c>
      <c r="E213" s="3"/>
      <c r="F213" s="6">
        <v>1</v>
      </c>
      <c r="G213" s="6"/>
      <c r="H213">
        <v>341</v>
      </c>
      <c r="I213">
        <v>252</v>
      </c>
      <c r="J213">
        <f t="shared" si="6"/>
        <v>593</v>
      </c>
    </row>
    <row r="214" spans="1:10" ht="12.75">
      <c r="A214" s="1" t="s">
        <v>329</v>
      </c>
      <c r="B214" s="1" t="s">
        <v>1450</v>
      </c>
      <c r="C214" t="s">
        <v>332</v>
      </c>
      <c r="D214" s="3" t="s">
        <v>1357</v>
      </c>
      <c r="E214" s="3"/>
      <c r="F214" s="6">
        <v>1</v>
      </c>
      <c r="G214" s="6"/>
      <c r="H214">
        <v>219</v>
      </c>
      <c r="I214">
        <v>51</v>
      </c>
      <c r="J214">
        <f t="shared" si="6"/>
        <v>270</v>
      </c>
    </row>
    <row r="215" spans="1:10" ht="12.75">
      <c r="A215" s="1" t="s">
        <v>331</v>
      </c>
      <c r="B215" s="1" t="s">
        <v>1450</v>
      </c>
      <c r="C215" t="s">
        <v>320</v>
      </c>
      <c r="D215" s="3" t="s">
        <v>1357</v>
      </c>
      <c r="E215" s="3"/>
      <c r="F215" s="6">
        <v>1</v>
      </c>
      <c r="G215" s="6"/>
      <c r="H215">
        <v>364</v>
      </c>
      <c r="I215">
        <v>177</v>
      </c>
      <c r="J215">
        <f t="shared" si="6"/>
        <v>541</v>
      </c>
    </row>
    <row r="216" spans="1:10" ht="12.75">
      <c r="A216" s="1" t="s">
        <v>333</v>
      </c>
      <c r="B216" s="1" t="s">
        <v>1450</v>
      </c>
      <c r="C216" t="s">
        <v>394</v>
      </c>
      <c r="D216" s="3" t="s">
        <v>1357</v>
      </c>
      <c r="E216" s="3"/>
      <c r="F216" s="6">
        <v>1</v>
      </c>
      <c r="G216" s="6"/>
      <c r="H216">
        <v>79</v>
      </c>
      <c r="I216">
        <v>24</v>
      </c>
      <c r="J216">
        <f t="shared" si="6"/>
        <v>103</v>
      </c>
    </row>
    <row r="217" spans="1:10" ht="12.75">
      <c r="A217" s="1" t="s">
        <v>335</v>
      </c>
      <c r="B217" s="1" t="s">
        <v>1450</v>
      </c>
      <c r="C217" t="s">
        <v>338</v>
      </c>
      <c r="D217" s="3" t="s">
        <v>1357</v>
      </c>
      <c r="E217" s="3"/>
      <c r="F217" s="6">
        <v>1</v>
      </c>
      <c r="G217" s="6"/>
      <c r="H217">
        <v>507</v>
      </c>
      <c r="I217">
        <v>215</v>
      </c>
      <c r="J217">
        <f t="shared" si="6"/>
        <v>722</v>
      </c>
    </row>
    <row r="218" spans="1:10" ht="12.75">
      <c r="A218" s="1" t="s">
        <v>337</v>
      </c>
      <c r="B218" s="1" t="s">
        <v>1450</v>
      </c>
      <c r="C218" t="s">
        <v>396</v>
      </c>
      <c r="D218" s="3" t="s">
        <v>1357</v>
      </c>
      <c r="E218" s="3"/>
      <c r="F218" s="6">
        <v>1</v>
      </c>
      <c r="G218" s="6"/>
      <c r="H218">
        <v>38</v>
      </c>
      <c r="I218">
        <v>11</v>
      </c>
      <c r="J218">
        <f t="shared" si="6"/>
        <v>49</v>
      </c>
    </row>
    <row r="219" spans="1:10" ht="12.75">
      <c r="A219" s="1" t="s">
        <v>339</v>
      </c>
      <c r="B219" s="1" t="s">
        <v>1450</v>
      </c>
      <c r="C219" t="s">
        <v>334</v>
      </c>
      <c r="D219" s="3" t="s">
        <v>1357</v>
      </c>
      <c r="E219" s="3"/>
      <c r="F219" s="6">
        <v>1</v>
      </c>
      <c r="G219" s="6"/>
      <c r="H219">
        <v>326</v>
      </c>
      <c r="I219">
        <v>147</v>
      </c>
      <c r="J219">
        <f t="shared" si="6"/>
        <v>473</v>
      </c>
    </row>
    <row r="220" spans="1:10" ht="12.75">
      <c r="A220" s="1" t="s">
        <v>341</v>
      </c>
      <c r="B220" s="1" t="s">
        <v>1450</v>
      </c>
      <c r="C220" t="s">
        <v>336</v>
      </c>
      <c r="D220" s="3" t="s">
        <v>1357</v>
      </c>
      <c r="E220" s="3"/>
      <c r="F220" s="6">
        <v>1</v>
      </c>
      <c r="G220" s="6"/>
      <c r="H220">
        <v>601</v>
      </c>
      <c r="I220">
        <v>329</v>
      </c>
      <c r="J220">
        <f t="shared" si="6"/>
        <v>930</v>
      </c>
    </row>
    <row r="221" spans="1:10" ht="12.75">
      <c r="A221" s="1" t="s">
        <v>393</v>
      </c>
      <c r="B221" s="1" t="s">
        <v>1450</v>
      </c>
      <c r="C221" t="s">
        <v>342</v>
      </c>
      <c r="D221" s="3" t="s">
        <v>1357</v>
      </c>
      <c r="E221" s="3"/>
      <c r="F221" s="6"/>
      <c r="G221" s="6">
        <v>1</v>
      </c>
      <c r="H221">
        <v>94</v>
      </c>
      <c r="I221">
        <v>153</v>
      </c>
      <c r="J221">
        <f t="shared" si="6"/>
        <v>247</v>
      </c>
    </row>
    <row r="222" spans="1:10" ht="12.75">
      <c r="A222" s="1" t="s">
        <v>395</v>
      </c>
      <c r="B222" s="1" t="s">
        <v>1450</v>
      </c>
      <c r="C222" t="s">
        <v>330</v>
      </c>
      <c r="D222" s="3" t="s">
        <v>1357</v>
      </c>
      <c r="E222" s="3"/>
      <c r="F222" s="6">
        <v>1</v>
      </c>
      <c r="G222" s="6"/>
      <c r="H222">
        <v>509</v>
      </c>
      <c r="I222">
        <v>164</v>
      </c>
      <c r="J222">
        <f t="shared" si="6"/>
        <v>673</v>
      </c>
    </row>
    <row r="223" spans="1:7" ht="12.75">
      <c r="A223" s="1"/>
      <c r="B223" s="1" t="s">
        <v>1450</v>
      </c>
      <c r="D223" s="3"/>
      <c r="E223" s="3"/>
      <c r="F223" s="6"/>
      <c r="G223" s="6"/>
    </row>
    <row r="224" spans="1:7" ht="12.75">
      <c r="A224" s="1"/>
      <c r="B224" s="1" t="s">
        <v>1450</v>
      </c>
      <c r="C224" s="10" t="s">
        <v>1347</v>
      </c>
      <c r="D224" s="3"/>
      <c r="E224" s="3"/>
      <c r="F224" s="6">
        <f>SUM(F213:F222)</f>
        <v>9</v>
      </c>
      <c r="G224" s="6">
        <f>SUM(G213:G222)</f>
        <v>1</v>
      </c>
    </row>
    <row r="225" spans="1:7" ht="12.75">
      <c r="A225" s="1"/>
      <c r="B225" s="1"/>
      <c r="D225" s="3"/>
      <c r="E225" s="3"/>
      <c r="F225" s="6"/>
      <c r="G225" s="6"/>
    </row>
    <row r="226" spans="1:7" ht="12.75">
      <c r="A226" s="1"/>
      <c r="B226" s="1" t="s">
        <v>1452</v>
      </c>
      <c r="C226" s="8" t="s">
        <v>1394</v>
      </c>
      <c r="D226" s="3"/>
      <c r="E226" s="3"/>
      <c r="F226" s="6"/>
      <c r="G226" s="6"/>
    </row>
    <row r="227" spans="1:7" ht="12.75">
      <c r="A227" s="1"/>
      <c r="B227" s="1" t="s">
        <v>1452</v>
      </c>
      <c r="D227" s="3"/>
      <c r="E227" s="3"/>
      <c r="F227" s="6"/>
      <c r="G227" s="6"/>
    </row>
    <row r="228" spans="1:10" ht="12.75">
      <c r="A228" s="1" t="s">
        <v>204</v>
      </c>
      <c r="B228" s="1" t="s">
        <v>1452</v>
      </c>
      <c r="C228" t="s">
        <v>205</v>
      </c>
      <c r="D228" s="3" t="s">
        <v>1358</v>
      </c>
      <c r="E228" s="3"/>
      <c r="F228" s="6">
        <v>1</v>
      </c>
      <c r="G228" s="6"/>
      <c r="H228">
        <v>143</v>
      </c>
      <c r="I228">
        <v>64</v>
      </c>
      <c r="J228">
        <f t="shared" si="6"/>
        <v>207</v>
      </c>
    </row>
    <row r="229" spans="1:10" ht="12.75">
      <c r="A229" s="1" t="s">
        <v>208</v>
      </c>
      <c r="B229" s="1" t="s">
        <v>1452</v>
      </c>
      <c r="C229" t="s">
        <v>209</v>
      </c>
      <c r="D229" s="3" t="s">
        <v>1358</v>
      </c>
      <c r="E229" s="3"/>
      <c r="F229" s="6">
        <v>1</v>
      </c>
      <c r="G229" s="6"/>
      <c r="H229">
        <v>336</v>
      </c>
      <c r="I229">
        <v>332</v>
      </c>
      <c r="J229">
        <f t="shared" si="6"/>
        <v>668</v>
      </c>
    </row>
    <row r="230" spans="1:10" ht="12.75">
      <c r="A230" s="1" t="s">
        <v>216</v>
      </c>
      <c r="B230" s="1" t="s">
        <v>1452</v>
      </c>
      <c r="C230" t="s">
        <v>825</v>
      </c>
      <c r="D230" s="3" t="s">
        <v>1358</v>
      </c>
      <c r="E230" s="3"/>
      <c r="F230" s="6">
        <v>1</v>
      </c>
      <c r="G230" s="6"/>
      <c r="H230">
        <v>382</v>
      </c>
      <c r="I230">
        <v>257</v>
      </c>
      <c r="J230">
        <f t="shared" si="6"/>
        <v>639</v>
      </c>
    </row>
    <row r="231" spans="1:10" ht="12.75">
      <c r="A231" s="1" t="s">
        <v>218</v>
      </c>
      <c r="B231" s="1" t="s">
        <v>1452</v>
      </c>
      <c r="C231" s="15" t="s">
        <v>821</v>
      </c>
      <c r="D231" s="3" t="s">
        <v>1358</v>
      </c>
      <c r="E231" s="3"/>
      <c r="F231" s="6">
        <v>1</v>
      </c>
      <c r="G231" s="6"/>
      <c r="H231">
        <v>567</v>
      </c>
      <c r="I231">
        <v>217</v>
      </c>
      <c r="J231">
        <f t="shared" si="6"/>
        <v>784</v>
      </c>
    </row>
    <row r="232" spans="1:10" ht="12.75">
      <c r="A232" s="1" t="s">
        <v>222</v>
      </c>
      <c r="B232" s="1" t="s">
        <v>1452</v>
      </c>
      <c r="C232" t="s">
        <v>808</v>
      </c>
      <c r="D232" s="3" t="s">
        <v>1358</v>
      </c>
      <c r="E232" s="3"/>
      <c r="F232" s="6">
        <v>1</v>
      </c>
      <c r="G232" s="6"/>
      <c r="H232">
        <v>135</v>
      </c>
      <c r="I232">
        <v>22</v>
      </c>
      <c r="J232">
        <f t="shared" si="6"/>
        <v>157</v>
      </c>
    </row>
    <row r="233" spans="1:10" ht="12.75">
      <c r="A233" s="1" t="s">
        <v>224</v>
      </c>
      <c r="B233" s="1" t="s">
        <v>1452</v>
      </c>
      <c r="C233" t="s">
        <v>950</v>
      </c>
      <c r="D233" s="3" t="s">
        <v>1358</v>
      </c>
      <c r="E233" s="3"/>
      <c r="F233" s="6">
        <v>1</v>
      </c>
      <c r="G233" s="6"/>
      <c r="H233">
        <v>175</v>
      </c>
      <c r="I233">
        <v>69</v>
      </c>
      <c r="J233">
        <f t="shared" si="6"/>
        <v>244</v>
      </c>
    </row>
    <row r="234" spans="1:10" ht="12.75">
      <c r="A234" s="1" t="s">
        <v>381</v>
      </c>
      <c r="B234" s="1" t="s">
        <v>1452</v>
      </c>
      <c r="C234" t="s">
        <v>382</v>
      </c>
      <c r="D234" s="3" t="s">
        <v>1358</v>
      </c>
      <c r="E234" s="3"/>
      <c r="F234" s="6">
        <v>1</v>
      </c>
      <c r="G234" s="6"/>
      <c r="H234">
        <v>299</v>
      </c>
      <c r="I234">
        <v>186</v>
      </c>
      <c r="J234">
        <f t="shared" si="6"/>
        <v>485</v>
      </c>
    </row>
    <row r="235" spans="1:10" ht="12.75">
      <c r="A235" s="1" t="s">
        <v>383</v>
      </c>
      <c r="B235" s="1" t="s">
        <v>1452</v>
      </c>
      <c r="C235" t="s">
        <v>952</v>
      </c>
      <c r="D235" s="3" t="s">
        <v>1358</v>
      </c>
      <c r="E235" s="3"/>
      <c r="F235" s="6">
        <v>1</v>
      </c>
      <c r="G235" s="6"/>
      <c r="H235">
        <v>228</v>
      </c>
      <c r="I235">
        <v>98</v>
      </c>
      <c r="J235">
        <f t="shared" si="6"/>
        <v>326</v>
      </c>
    </row>
    <row r="236" spans="1:10" ht="12.75">
      <c r="A236" s="1" t="s">
        <v>807</v>
      </c>
      <c r="B236" s="1" t="s">
        <v>1452</v>
      </c>
      <c r="C236" t="s">
        <v>810</v>
      </c>
      <c r="D236" s="3" t="s">
        <v>1358</v>
      </c>
      <c r="E236" s="3"/>
      <c r="F236" s="6">
        <v>1</v>
      </c>
      <c r="G236" s="6"/>
      <c r="H236">
        <v>233</v>
      </c>
      <c r="I236">
        <v>135</v>
      </c>
      <c r="J236">
        <f t="shared" si="6"/>
        <v>368</v>
      </c>
    </row>
    <row r="237" spans="1:10" ht="12.75">
      <c r="A237" s="1" t="s">
        <v>809</v>
      </c>
      <c r="B237" s="1" t="s">
        <v>1452</v>
      </c>
      <c r="C237" t="s">
        <v>217</v>
      </c>
      <c r="D237" s="3" t="s">
        <v>1358</v>
      </c>
      <c r="E237" s="3"/>
      <c r="F237" s="6">
        <v>1</v>
      </c>
      <c r="G237" s="6"/>
      <c r="H237">
        <v>144</v>
      </c>
      <c r="I237">
        <v>49</v>
      </c>
      <c r="J237">
        <f t="shared" si="6"/>
        <v>193</v>
      </c>
    </row>
    <row r="238" spans="1:10" ht="12.75">
      <c r="A238" s="1" t="s">
        <v>811</v>
      </c>
      <c r="B238" s="1" t="s">
        <v>1452</v>
      </c>
      <c r="C238" t="s">
        <v>814</v>
      </c>
      <c r="D238" s="3" t="s">
        <v>1358</v>
      </c>
      <c r="E238" s="3"/>
      <c r="F238" s="6">
        <v>1</v>
      </c>
      <c r="G238" s="6"/>
      <c r="H238">
        <v>266</v>
      </c>
      <c r="I238">
        <v>73</v>
      </c>
      <c r="J238">
        <f t="shared" si="6"/>
        <v>339</v>
      </c>
    </row>
    <row r="239" spans="1:10" ht="12.75">
      <c r="A239" s="1" t="s">
        <v>813</v>
      </c>
      <c r="B239" s="1" t="s">
        <v>1452</v>
      </c>
      <c r="C239" t="s">
        <v>816</v>
      </c>
      <c r="D239" s="3" t="s">
        <v>1358</v>
      </c>
      <c r="E239" s="3"/>
      <c r="F239" s="6">
        <v>1</v>
      </c>
      <c r="G239" s="6"/>
      <c r="H239">
        <v>144</v>
      </c>
      <c r="I239">
        <v>71</v>
      </c>
      <c r="J239">
        <f t="shared" si="6"/>
        <v>215</v>
      </c>
    </row>
    <row r="240" spans="1:10" ht="12.75">
      <c r="A240" s="1" t="s">
        <v>815</v>
      </c>
      <c r="B240" s="1" t="s">
        <v>1452</v>
      </c>
      <c r="C240" t="s">
        <v>818</v>
      </c>
      <c r="D240" s="3" t="s">
        <v>1358</v>
      </c>
      <c r="E240" s="3"/>
      <c r="F240" s="6">
        <v>1</v>
      </c>
      <c r="G240" s="6"/>
      <c r="H240">
        <v>788</v>
      </c>
      <c r="I240">
        <v>228</v>
      </c>
      <c r="J240">
        <f t="shared" si="6"/>
        <v>1016</v>
      </c>
    </row>
    <row r="241" spans="1:10" ht="12.75">
      <c r="A241" s="1" t="s">
        <v>817</v>
      </c>
      <c r="B241" s="1" t="s">
        <v>1452</v>
      </c>
      <c r="C241" t="s">
        <v>219</v>
      </c>
      <c r="D241" s="3" t="s">
        <v>1358</v>
      </c>
      <c r="E241" s="3"/>
      <c r="F241" s="6">
        <v>1</v>
      </c>
      <c r="G241" s="6"/>
      <c r="H241">
        <v>249</v>
      </c>
      <c r="I241">
        <v>219</v>
      </c>
      <c r="J241">
        <f t="shared" si="6"/>
        <v>468</v>
      </c>
    </row>
    <row r="242" spans="1:10" ht="12.75">
      <c r="A242" s="1" t="s">
        <v>820</v>
      </c>
      <c r="B242" s="1" t="s">
        <v>1452</v>
      </c>
      <c r="C242" t="s">
        <v>812</v>
      </c>
      <c r="D242" s="3" t="s">
        <v>1358</v>
      </c>
      <c r="E242" s="3"/>
      <c r="F242" s="6">
        <v>1</v>
      </c>
      <c r="G242" s="6"/>
      <c r="H242">
        <v>169</v>
      </c>
      <c r="I242">
        <v>72</v>
      </c>
      <c r="J242">
        <f t="shared" si="6"/>
        <v>241</v>
      </c>
    </row>
    <row r="243" spans="1:10" ht="12.75">
      <c r="A243" s="1" t="s">
        <v>824</v>
      </c>
      <c r="B243" s="1" t="s">
        <v>1452</v>
      </c>
      <c r="C243" t="s">
        <v>225</v>
      </c>
      <c r="D243" s="3" t="s">
        <v>1358</v>
      </c>
      <c r="E243" s="3"/>
      <c r="F243" s="6">
        <v>1</v>
      </c>
      <c r="G243" s="6"/>
      <c r="H243">
        <v>187</v>
      </c>
      <c r="I243">
        <v>84</v>
      </c>
      <c r="J243">
        <f t="shared" si="6"/>
        <v>271</v>
      </c>
    </row>
    <row r="244" spans="1:10" ht="12.75">
      <c r="A244" s="1" t="s">
        <v>826</v>
      </c>
      <c r="B244" s="1" t="s">
        <v>1452</v>
      </c>
      <c r="C244" t="s">
        <v>223</v>
      </c>
      <c r="D244" s="3" t="s">
        <v>1358</v>
      </c>
      <c r="E244" s="3"/>
      <c r="F244" s="6"/>
      <c r="G244" s="6">
        <v>1</v>
      </c>
      <c r="H244">
        <v>192</v>
      </c>
      <c r="I244">
        <v>192</v>
      </c>
      <c r="J244">
        <f t="shared" si="6"/>
        <v>384</v>
      </c>
    </row>
    <row r="245" spans="1:10" ht="12.75">
      <c r="A245" s="1" t="s">
        <v>949</v>
      </c>
      <c r="B245" s="1" t="s">
        <v>1452</v>
      </c>
      <c r="C245" t="s">
        <v>384</v>
      </c>
      <c r="D245" s="3" t="s">
        <v>1358</v>
      </c>
      <c r="E245" s="3"/>
      <c r="F245" s="6"/>
      <c r="G245" s="6">
        <v>1</v>
      </c>
      <c r="H245">
        <v>416</v>
      </c>
      <c r="I245">
        <v>454</v>
      </c>
      <c r="J245">
        <f t="shared" si="6"/>
        <v>870</v>
      </c>
    </row>
    <row r="246" spans="1:10" ht="12.75">
      <c r="A246" s="1" t="s">
        <v>951</v>
      </c>
      <c r="B246" s="1" t="s">
        <v>1452</v>
      </c>
      <c r="C246" t="s">
        <v>827</v>
      </c>
      <c r="D246" s="3" t="s">
        <v>1358</v>
      </c>
      <c r="E246" s="3"/>
      <c r="F246" s="6">
        <v>1</v>
      </c>
      <c r="G246" s="6"/>
      <c r="H246">
        <v>198</v>
      </c>
      <c r="I246">
        <v>91</v>
      </c>
      <c r="J246">
        <f aca="true" t="shared" si="7" ref="J246:J306">SUM(H246+I246)</f>
        <v>289</v>
      </c>
    </row>
    <row r="247" spans="1:7" ht="12.75">
      <c r="A247" s="1"/>
      <c r="B247" s="1" t="s">
        <v>1452</v>
      </c>
      <c r="D247" s="3"/>
      <c r="E247" s="3"/>
      <c r="F247" s="6"/>
      <c r="G247" s="6"/>
    </row>
    <row r="248" spans="1:7" ht="12.75">
      <c r="A248" s="1"/>
      <c r="B248" s="1" t="s">
        <v>1452</v>
      </c>
      <c r="C248" s="10" t="s">
        <v>1347</v>
      </c>
      <c r="D248" s="3"/>
      <c r="E248" s="3"/>
      <c r="F248" s="6">
        <f>SUM(F228:F246)</f>
        <v>17</v>
      </c>
      <c r="G248" s="6">
        <f>SUM(G228:G246)</f>
        <v>2</v>
      </c>
    </row>
    <row r="249" spans="1:7" ht="12.75">
      <c r="A249" s="1"/>
      <c r="B249" s="1"/>
      <c r="D249" s="3"/>
      <c r="E249" s="3"/>
      <c r="F249" s="6"/>
      <c r="G249" s="6"/>
    </row>
    <row r="250" spans="1:7" ht="12.75">
      <c r="A250" s="1"/>
      <c r="B250" s="1" t="s">
        <v>1453</v>
      </c>
      <c r="C250" s="8" t="s">
        <v>1395</v>
      </c>
      <c r="D250" s="3"/>
      <c r="E250" s="3"/>
      <c r="F250" s="6"/>
      <c r="G250" s="6"/>
    </row>
    <row r="251" spans="1:7" ht="12.75">
      <c r="A251" s="1"/>
      <c r="B251" s="1" t="s">
        <v>1453</v>
      </c>
      <c r="D251" s="3"/>
      <c r="E251" s="3"/>
      <c r="F251" s="6"/>
      <c r="G251" s="6"/>
    </row>
    <row r="252" spans="1:10" ht="12.75">
      <c r="A252" s="1" t="s">
        <v>343</v>
      </c>
      <c r="B252" s="1" t="s">
        <v>1453</v>
      </c>
      <c r="C252" t="s">
        <v>523</v>
      </c>
      <c r="D252" s="3" t="s">
        <v>1359</v>
      </c>
      <c r="E252" s="3"/>
      <c r="F252" s="6">
        <v>1</v>
      </c>
      <c r="G252" s="6"/>
      <c r="H252">
        <v>913</v>
      </c>
      <c r="I252">
        <v>701</v>
      </c>
      <c r="J252">
        <f t="shared" si="7"/>
        <v>1614</v>
      </c>
    </row>
    <row r="253" spans="1:10" ht="12.75">
      <c r="A253" s="1" t="s">
        <v>345</v>
      </c>
      <c r="B253" s="1" t="s">
        <v>1453</v>
      </c>
      <c r="C253" t="s">
        <v>356</v>
      </c>
      <c r="D253" s="3" t="s">
        <v>1359</v>
      </c>
      <c r="E253" s="3"/>
      <c r="F253" s="6">
        <v>1</v>
      </c>
      <c r="G253" s="6"/>
      <c r="H253">
        <v>511</v>
      </c>
      <c r="I253">
        <v>230</v>
      </c>
      <c r="J253">
        <f t="shared" si="7"/>
        <v>741</v>
      </c>
    </row>
    <row r="254" spans="1:10" ht="12.75">
      <c r="A254" s="1" t="s">
        <v>347</v>
      </c>
      <c r="B254" s="1" t="s">
        <v>1453</v>
      </c>
      <c r="C254" t="s">
        <v>525</v>
      </c>
      <c r="D254" s="3" t="s">
        <v>1359</v>
      </c>
      <c r="E254" s="3"/>
      <c r="F254" s="6">
        <v>1</v>
      </c>
      <c r="G254" s="6"/>
      <c r="H254">
        <v>344</v>
      </c>
      <c r="I254">
        <v>138</v>
      </c>
      <c r="J254">
        <f t="shared" si="7"/>
        <v>482</v>
      </c>
    </row>
    <row r="255" spans="1:10" ht="12.75">
      <c r="A255" s="1" t="s">
        <v>349</v>
      </c>
      <c r="B255" s="1" t="s">
        <v>1453</v>
      </c>
      <c r="C255" t="s">
        <v>921</v>
      </c>
      <c r="D255" s="3" t="s">
        <v>1359</v>
      </c>
      <c r="E255" s="3"/>
      <c r="F255" s="6">
        <v>1</v>
      </c>
      <c r="G255" s="6"/>
      <c r="H255">
        <v>151</v>
      </c>
      <c r="I255">
        <v>37</v>
      </c>
      <c r="J255">
        <f t="shared" si="7"/>
        <v>188</v>
      </c>
    </row>
    <row r="256" spans="1:10" ht="12.75">
      <c r="A256" s="1" t="s">
        <v>351</v>
      </c>
      <c r="B256" s="1" t="s">
        <v>1453</v>
      </c>
      <c r="C256" t="s">
        <v>527</v>
      </c>
      <c r="D256" s="3" t="s">
        <v>1359</v>
      </c>
      <c r="E256" s="3"/>
      <c r="F256" s="6">
        <v>1</v>
      </c>
      <c r="G256" s="6"/>
      <c r="H256">
        <v>306</v>
      </c>
      <c r="I256">
        <v>196</v>
      </c>
      <c r="J256">
        <f t="shared" si="7"/>
        <v>502</v>
      </c>
    </row>
    <row r="257" spans="1:10" ht="12.75">
      <c r="A257" s="1" t="s">
        <v>355</v>
      </c>
      <c r="B257" s="1" t="s">
        <v>1453</v>
      </c>
      <c r="C257" t="s">
        <v>529</v>
      </c>
      <c r="D257" s="3" t="s">
        <v>1359</v>
      </c>
      <c r="E257" s="3"/>
      <c r="F257" s="6">
        <v>1</v>
      </c>
      <c r="G257" s="6"/>
      <c r="H257">
        <v>299</v>
      </c>
      <c r="I257">
        <v>224</v>
      </c>
      <c r="J257">
        <f t="shared" si="7"/>
        <v>523</v>
      </c>
    </row>
    <row r="258" spans="1:10" ht="12.75">
      <c r="A258" s="1" t="s">
        <v>385</v>
      </c>
      <c r="B258" s="1" t="s">
        <v>1453</v>
      </c>
      <c r="C258" t="s">
        <v>346</v>
      </c>
      <c r="D258" s="3" t="s">
        <v>1359</v>
      </c>
      <c r="E258" s="3"/>
      <c r="F258" s="6">
        <v>1</v>
      </c>
      <c r="G258" s="6"/>
      <c r="H258">
        <v>1113</v>
      </c>
      <c r="I258">
        <v>691</v>
      </c>
      <c r="J258">
        <f t="shared" si="7"/>
        <v>1804</v>
      </c>
    </row>
    <row r="259" spans="1:10" ht="12.75">
      <c r="A259" s="1" t="s">
        <v>391</v>
      </c>
      <c r="B259" s="1" t="s">
        <v>1453</v>
      </c>
      <c r="C259" t="s">
        <v>348</v>
      </c>
      <c r="D259" s="3" t="s">
        <v>1359</v>
      </c>
      <c r="E259" s="3"/>
      <c r="F259" s="6">
        <v>1</v>
      </c>
      <c r="G259" s="6"/>
      <c r="H259">
        <v>417</v>
      </c>
      <c r="I259">
        <v>153</v>
      </c>
      <c r="J259">
        <f t="shared" si="7"/>
        <v>570</v>
      </c>
    </row>
    <row r="260" spans="1:10" ht="12.75">
      <c r="A260" s="1" t="s">
        <v>397</v>
      </c>
      <c r="B260" s="1" t="s">
        <v>1453</v>
      </c>
      <c r="C260" t="s">
        <v>392</v>
      </c>
      <c r="D260" s="3" t="s">
        <v>1359</v>
      </c>
      <c r="E260" s="3"/>
      <c r="F260" s="6">
        <v>1</v>
      </c>
      <c r="G260" s="6"/>
      <c r="H260">
        <v>147</v>
      </c>
      <c r="I260">
        <v>25</v>
      </c>
      <c r="J260">
        <f t="shared" si="7"/>
        <v>172</v>
      </c>
    </row>
    <row r="261" spans="1:10" ht="12.75">
      <c r="A261" s="1" t="s">
        <v>522</v>
      </c>
      <c r="B261" s="1" t="s">
        <v>1453</v>
      </c>
      <c r="C261" t="s">
        <v>350</v>
      </c>
      <c r="D261" s="3" t="s">
        <v>1359</v>
      </c>
      <c r="E261" s="3"/>
      <c r="F261" s="6">
        <v>1</v>
      </c>
      <c r="G261" s="6"/>
      <c r="H261">
        <v>400</v>
      </c>
      <c r="I261">
        <v>246</v>
      </c>
      <c r="J261">
        <f t="shared" si="7"/>
        <v>646</v>
      </c>
    </row>
    <row r="262" spans="1:10" ht="12.75">
      <c r="A262" s="1" t="s">
        <v>524</v>
      </c>
      <c r="B262" s="1" t="s">
        <v>1453</v>
      </c>
      <c r="C262" t="s">
        <v>352</v>
      </c>
      <c r="D262" s="3" t="s">
        <v>1359</v>
      </c>
      <c r="E262" s="3"/>
      <c r="F262" s="6">
        <v>1</v>
      </c>
      <c r="G262" s="6"/>
      <c r="H262">
        <v>249</v>
      </c>
      <c r="I262">
        <v>108</v>
      </c>
      <c r="J262">
        <f t="shared" si="7"/>
        <v>357</v>
      </c>
    </row>
    <row r="263" spans="1:10" ht="12.75">
      <c r="A263" s="1" t="s">
        <v>526</v>
      </c>
      <c r="B263" s="1" t="s">
        <v>1453</v>
      </c>
      <c r="C263" t="s">
        <v>386</v>
      </c>
      <c r="D263" s="3" t="s">
        <v>1359</v>
      </c>
      <c r="E263" s="3"/>
      <c r="F263" s="6">
        <v>1</v>
      </c>
      <c r="G263" s="6"/>
      <c r="H263">
        <v>35</v>
      </c>
      <c r="I263">
        <v>5</v>
      </c>
      <c r="J263">
        <f t="shared" si="7"/>
        <v>40</v>
      </c>
    </row>
    <row r="264" spans="1:10" ht="12.75">
      <c r="A264" s="1" t="s">
        <v>528</v>
      </c>
      <c r="B264" s="1" t="s">
        <v>1453</v>
      </c>
      <c r="C264" t="s">
        <v>531</v>
      </c>
      <c r="D264" s="3" t="s">
        <v>1359</v>
      </c>
      <c r="E264" s="3"/>
      <c r="F264" s="6">
        <v>1</v>
      </c>
      <c r="G264" s="6"/>
      <c r="H264">
        <v>133</v>
      </c>
      <c r="I264">
        <v>31</v>
      </c>
      <c r="J264">
        <f t="shared" si="7"/>
        <v>164</v>
      </c>
    </row>
    <row r="265" spans="1:10" ht="12.75">
      <c r="A265" s="1" t="s">
        <v>530</v>
      </c>
      <c r="B265" s="1" t="s">
        <v>1453</v>
      </c>
      <c r="C265" t="s">
        <v>398</v>
      </c>
      <c r="D265" s="3" t="s">
        <v>1359</v>
      </c>
      <c r="E265" s="3"/>
      <c r="F265" s="6">
        <v>1</v>
      </c>
      <c r="G265" s="6"/>
      <c r="H265">
        <v>137</v>
      </c>
      <c r="I265">
        <v>54</v>
      </c>
      <c r="J265">
        <f t="shared" si="7"/>
        <v>191</v>
      </c>
    </row>
    <row r="266" spans="1:10" ht="12.75">
      <c r="A266" s="1" t="s">
        <v>920</v>
      </c>
      <c r="B266" s="1" t="s">
        <v>1453</v>
      </c>
      <c r="C266" t="s">
        <v>344</v>
      </c>
      <c r="D266" s="3" t="s">
        <v>1359</v>
      </c>
      <c r="E266" s="3"/>
      <c r="F266" s="6">
        <v>1</v>
      </c>
      <c r="G266" s="6"/>
      <c r="H266">
        <v>101</v>
      </c>
      <c r="I266">
        <v>52</v>
      </c>
      <c r="J266">
        <f t="shared" si="7"/>
        <v>153</v>
      </c>
    </row>
    <row r="267" spans="1:7" ht="12.75">
      <c r="A267" s="1"/>
      <c r="B267" s="1" t="s">
        <v>1453</v>
      </c>
      <c r="D267" s="3"/>
      <c r="E267" s="3"/>
      <c r="F267" s="6"/>
      <c r="G267" s="6"/>
    </row>
    <row r="268" spans="1:7" ht="12.75">
      <c r="A268" s="1"/>
      <c r="B268" s="1" t="s">
        <v>1453</v>
      </c>
      <c r="C268" s="10" t="s">
        <v>1347</v>
      </c>
      <c r="D268" s="3"/>
      <c r="E268" s="3"/>
      <c r="F268" s="6">
        <f>SUM(F252:F266)</f>
        <v>15</v>
      </c>
      <c r="G268" s="6">
        <f>SUM(G252:G266)</f>
        <v>0</v>
      </c>
    </row>
    <row r="269" spans="1:7" ht="12.75">
      <c r="A269" s="1"/>
      <c r="B269" s="1"/>
      <c r="D269" s="3"/>
      <c r="E269" s="3"/>
      <c r="F269" s="6"/>
      <c r="G269" s="6"/>
    </row>
    <row r="270" spans="1:7" ht="12.75">
      <c r="A270" s="1"/>
      <c r="B270" s="1" t="s">
        <v>1454</v>
      </c>
      <c r="C270" s="8" t="s">
        <v>1396</v>
      </c>
      <c r="D270" s="3"/>
      <c r="E270" s="3"/>
      <c r="F270" s="6"/>
      <c r="G270" s="6"/>
    </row>
    <row r="271" spans="1:7" ht="12.75">
      <c r="A271" s="1"/>
      <c r="B271" s="1" t="s">
        <v>1454</v>
      </c>
      <c r="C271" s="15"/>
      <c r="D271" s="3"/>
      <c r="E271" s="3"/>
      <c r="F271" s="6"/>
      <c r="G271" s="6"/>
    </row>
    <row r="272" spans="1:10" ht="12.75">
      <c r="A272" s="1" t="s">
        <v>353</v>
      </c>
      <c r="B272" s="1" t="s">
        <v>1454</v>
      </c>
      <c r="C272" t="s">
        <v>419</v>
      </c>
      <c r="D272" s="3" t="s">
        <v>1360</v>
      </c>
      <c r="E272" s="3"/>
      <c r="F272" s="6">
        <v>1</v>
      </c>
      <c r="G272" s="6"/>
      <c r="H272">
        <v>525</v>
      </c>
      <c r="I272">
        <v>289</v>
      </c>
      <c r="J272">
        <f t="shared" si="7"/>
        <v>814</v>
      </c>
    </row>
    <row r="273" spans="1:10" ht="12.75">
      <c r="A273" s="1" t="s">
        <v>399</v>
      </c>
      <c r="B273" s="1" t="s">
        <v>1454</v>
      </c>
      <c r="C273" t="s">
        <v>412</v>
      </c>
      <c r="D273" s="3" t="s">
        <v>1360</v>
      </c>
      <c r="E273" s="3"/>
      <c r="F273" s="6">
        <v>1</v>
      </c>
      <c r="G273" s="6"/>
      <c r="H273">
        <v>308</v>
      </c>
      <c r="I273">
        <v>189</v>
      </c>
      <c r="J273">
        <f t="shared" si="7"/>
        <v>497</v>
      </c>
    </row>
    <row r="274" spans="1:10" ht="12.75">
      <c r="A274" s="1" t="s">
        <v>401</v>
      </c>
      <c r="B274" s="1" t="s">
        <v>1454</v>
      </c>
      <c r="C274" t="s">
        <v>402</v>
      </c>
      <c r="D274" s="3" t="s">
        <v>1360</v>
      </c>
      <c r="E274" s="3"/>
      <c r="F274" s="6">
        <v>1</v>
      </c>
      <c r="G274" s="6"/>
      <c r="H274">
        <v>323</v>
      </c>
      <c r="I274">
        <v>170</v>
      </c>
      <c r="J274">
        <f t="shared" si="7"/>
        <v>493</v>
      </c>
    </row>
    <row r="275" spans="1:10" ht="12.75">
      <c r="A275" s="1" t="s">
        <v>403</v>
      </c>
      <c r="B275" s="1" t="s">
        <v>1454</v>
      </c>
      <c r="C275" t="s">
        <v>408</v>
      </c>
      <c r="D275" s="3" t="s">
        <v>1360</v>
      </c>
      <c r="E275" s="3"/>
      <c r="F275" s="6">
        <v>1</v>
      </c>
      <c r="G275" s="6"/>
      <c r="H275">
        <v>438</v>
      </c>
      <c r="I275">
        <v>203</v>
      </c>
      <c r="J275">
        <f t="shared" si="7"/>
        <v>641</v>
      </c>
    </row>
    <row r="276" spans="1:10" ht="12.75">
      <c r="A276" s="1" t="s">
        <v>405</v>
      </c>
      <c r="B276" s="1" t="s">
        <v>1454</v>
      </c>
      <c r="C276" t="s">
        <v>404</v>
      </c>
      <c r="D276" s="3" t="s">
        <v>1360</v>
      </c>
      <c r="E276" s="3"/>
      <c r="F276" s="6">
        <v>1</v>
      </c>
      <c r="G276" s="6"/>
      <c r="H276">
        <v>467</v>
      </c>
      <c r="I276">
        <v>157</v>
      </c>
      <c r="J276">
        <f t="shared" si="7"/>
        <v>624</v>
      </c>
    </row>
    <row r="277" spans="1:10" ht="12.75">
      <c r="A277" s="1" t="s">
        <v>407</v>
      </c>
      <c r="B277" s="1" t="s">
        <v>1454</v>
      </c>
      <c r="C277" t="s">
        <v>410</v>
      </c>
      <c r="D277" s="3" t="s">
        <v>1360</v>
      </c>
      <c r="E277" s="3"/>
      <c r="F277" s="6">
        <v>1</v>
      </c>
      <c r="G277" s="6"/>
      <c r="H277">
        <v>856</v>
      </c>
      <c r="I277">
        <v>287</v>
      </c>
      <c r="J277">
        <f t="shared" si="7"/>
        <v>1143</v>
      </c>
    </row>
    <row r="278" spans="1:10" ht="12.75">
      <c r="A278" s="1" t="s">
        <v>409</v>
      </c>
      <c r="B278" s="1" t="s">
        <v>1454</v>
      </c>
      <c r="C278" t="s">
        <v>406</v>
      </c>
      <c r="D278" s="3" t="s">
        <v>1360</v>
      </c>
      <c r="E278" s="3"/>
      <c r="F278" s="6">
        <v>1</v>
      </c>
      <c r="G278" s="6"/>
      <c r="H278">
        <v>713</v>
      </c>
      <c r="I278">
        <v>321</v>
      </c>
      <c r="J278">
        <f t="shared" si="7"/>
        <v>1034</v>
      </c>
    </row>
    <row r="279" spans="1:10" ht="12.75">
      <c r="A279" s="1" t="s">
        <v>411</v>
      </c>
      <c r="B279" s="1" t="s">
        <v>1454</v>
      </c>
      <c r="C279" t="s">
        <v>354</v>
      </c>
      <c r="D279" s="3" t="s">
        <v>1360</v>
      </c>
      <c r="E279" s="3"/>
      <c r="F279" s="6">
        <v>1</v>
      </c>
      <c r="G279" s="6"/>
      <c r="H279">
        <v>191</v>
      </c>
      <c r="I279">
        <v>176</v>
      </c>
      <c r="J279">
        <f t="shared" si="7"/>
        <v>367</v>
      </c>
    </row>
    <row r="280" spans="1:10" ht="12.75">
      <c r="A280" s="1" t="s">
        <v>413</v>
      </c>
      <c r="B280" s="1" t="s">
        <v>1454</v>
      </c>
      <c r="C280" t="s">
        <v>1435</v>
      </c>
      <c r="D280" s="3" t="s">
        <v>1360</v>
      </c>
      <c r="E280" s="3"/>
      <c r="F280" s="6">
        <v>1</v>
      </c>
      <c r="G280" s="6"/>
      <c r="H280">
        <v>122</v>
      </c>
      <c r="I280">
        <v>43</v>
      </c>
      <c r="J280">
        <f t="shared" si="7"/>
        <v>165</v>
      </c>
    </row>
    <row r="281" spans="1:10" ht="12.75">
      <c r="A281" s="1" t="s">
        <v>415</v>
      </c>
      <c r="B281" s="1" t="s">
        <v>1454</v>
      </c>
      <c r="C281" t="s">
        <v>414</v>
      </c>
      <c r="D281" s="3" t="s">
        <v>1360</v>
      </c>
      <c r="E281" s="3"/>
      <c r="F281" s="6">
        <v>1</v>
      </c>
      <c r="G281" s="6"/>
      <c r="H281">
        <v>241</v>
      </c>
      <c r="I281">
        <v>95</v>
      </c>
      <c r="J281">
        <f t="shared" si="7"/>
        <v>336</v>
      </c>
    </row>
    <row r="282" spans="1:10" ht="12.75">
      <c r="A282" s="1" t="s">
        <v>418</v>
      </c>
      <c r="B282" s="1" t="s">
        <v>1454</v>
      </c>
      <c r="C282" t="s">
        <v>823</v>
      </c>
      <c r="D282" s="3" t="s">
        <v>1360</v>
      </c>
      <c r="E282" s="3"/>
      <c r="F282" s="6">
        <v>1</v>
      </c>
      <c r="G282" s="6"/>
      <c r="H282">
        <v>247</v>
      </c>
      <c r="I282">
        <v>208</v>
      </c>
      <c r="J282">
        <f t="shared" si="7"/>
        <v>455</v>
      </c>
    </row>
    <row r="283" spans="1:10" ht="12.75">
      <c r="A283" s="1" t="s">
        <v>822</v>
      </c>
      <c r="B283" s="1" t="s">
        <v>1454</v>
      </c>
      <c r="C283" t="s">
        <v>400</v>
      </c>
      <c r="D283" s="3" t="s">
        <v>1360</v>
      </c>
      <c r="E283" s="3"/>
      <c r="F283" s="6">
        <v>1</v>
      </c>
      <c r="G283" s="6"/>
      <c r="H283">
        <v>319</v>
      </c>
      <c r="I283">
        <v>132</v>
      </c>
      <c r="J283">
        <f t="shared" si="7"/>
        <v>451</v>
      </c>
    </row>
    <row r="284" spans="1:7" ht="12.75">
      <c r="A284" s="1"/>
      <c r="B284" s="1" t="s">
        <v>1454</v>
      </c>
      <c r="D284" s="3"/>
      <c r="E284" s="3"/>
      <c r="F284" s="6"/>
      <c r="G284" s="6"/>
    </row>
    <row r="285" spans="1:7" ht="12.75">
      <c r="A285" s="1"/>
      <c r="B285" s="1" t="s">
        <v>1454</v>
      </c>
      <c r="C285" s="10" t="s">
        <v>1347</v>
      </c>
      <c r="D285" s="3"/>
      <c r="E285" s="3"/>
      <c r="F285" s="6">
        <f>SUM(F272:F283)</f>
        <v>12</v>
      </c>
      <c r="G285" s="6">
        <f>SUM(G272:G283)</f>
        <v>0</v>
      </c>
    </row>
    <row r="286" spans="1:7" ht="12.75">
      <c r="A286" s="1"/>
      <c r="B286" s="1"/>
      <c r="D286" s="3"/>
      <c r="E286" s="3"/>
      <c r="F286" s="6"/>
      <c r="G286" s="6"/>
    </row>
    <row r="287" spans="1:7" ht="12.75">
      <c r="A287" s="1"/>
      <c r="B287" s="1" t="s">
        <v>1455</v>
      </c>
      <c r="C287" s="8" t="s">
        <v>1397</v>
      </c>
      <c r="D287" s="3"/>
      <c r="E287" s="3"/>
      <c r="F287" s="6"/>
      <c r="G287" s="6"/>
    </row>
    <row r="288" spans="1:7" ht="12.75">
      <c r="A288" s="1"/>
      <c r="B288" s="1" t="s">
        <v>1455</v>
      </c>
      <c r="D288" s="3"/>
      <c r="E288" s="3"/>
      <c r="F288" s="6"/>
      <c r="G288" s="6"/>
    </row>
    <row r="289" spans="1:10" ht="12.75">
      <c r="A289" s="1" t="s">
        <v>389</v>
      </c>
      <c r="B289" s="1" t="s">
        <v>1455</v>
      </c>
      <c r="C289" t="s">
        <v>665</v>
      </c>
      <c r="D289" s="3" t="s">
        <v>1361</v>
      </c>
      <c r="E289" s="3"/>
      <c r="F289" s="6">
        <v>1</v>
      </c>
      <c r="G289" s="6"/>
      <c r="H289">
        <v>607</v>
      </c>
      <c r="I289">
        <v>215</v>
      </c>
      <c r="J289">
        <f t="shared" si="7"/>
        <v>822</v>
      </c>
    </row>
    <row r="290" spans="1:10" ht="12.75">
      <c r="A290" s="1" t="s">
        <v>416</v>
      </c>
      <c r="B290" s="1" t="s">
        <v>1455</v>
      </c>
      <c r="C290" t="s">
        <v>423</v>
      </c>
      <c r="D290" s="3" t="s">
        <v>1361</v>
      </c>
      <c r="E290" s="3"/>
      <c r="F290" s="6">
        <v>1</v>
      </c>
      <c r="G290" s="6"/>
      <c r="H290">
        <v>266</v>
      </c>
      <c r="I290">
        <v>66</v>
      </c>
      <c r="J290">
        <f t="shared" si="7"/>
        <v>332</v>
      </c>
    </row>
    <row r="291" spans="1:10" ht="12.75">
      <c r="A291" s="1" t="s">
        <v>420</v>
      </c>
      <c r="B291" s="1" t="s">
        <v>1455</v>
      </c>
      <c r="C291" t="s">
        <v>451</v>
      </c>
      <c r="D291" s="3" t="s">
        <v>1361</v>
      </c>
      <c r="E291" s="3"/>
      <c r="F291" s="6">
        <v>1</v>
      </c>
      <c r="G291" s="6"/>
      <c r="H291">
        <v>433</v>
      </c>
      <c r="I291">
        <v>224</v>
      </c>
      <c r="J291">
        <f t="shared" si="7"/>
        <v>657</v>
      </c>
    </row>
    <row r="292" spans="1:10" ht="12.75">
      <c r="A292" s="1" t="s">
        <v>422</v>
      </c>
      <c r="B292" s="1" t="s">
        <v>1455</v>
      </c>
      <c r="C292" t="s">
        <v>431</v>
      </c>
      <c r="D292" s="3" t="s">
        <v>1361</v>
      </c>
      <c r="E292" s="3"/>
      <c r="F292" s="6">
        <v>1</v>
      </c>
      <c r="G292" s="6"/>
      <c r="H292">
        <v>269</v>
      </c>
      <c r="I292">
        <v>67</v>
      </c>
      <c r="J292">
        <f t="shared" si="7"/>
        <v>336</v>
      </c>
    </row>
    <row r="293" spans="1:10" ht="12.75">
      <c r="A293" s="1" t="s">
        <v>424</v>
      </c>
      <c r="B293" s="1" t="s">
        <v>1455</v>
      </c>
      <c r="C293" s="15" t="s">
        <v>441</v>
      </c>
      <c r="D293" s="3" t="s">
        <v>1361</v>
      </c>
      <c r="E293" s="3"/>
      <c r="F293" s="6">
        <v>1</v>
      </c>
      <c r="G293" s="6"/>
      <c r="H293">
        <v>490</v>
      </c>
      <c r="I293">
        <v>217</v>
      </c>
      <c r="J293">
        <f t="shared" si="7"/>
        <v>707</v>
      </c>
    </row>
    <row r="294" spans="1:10" ht="12.75">
      <c r="A294" s="1" t="s">
        <v>426</v>
      </c>
      <c r="B294" s="1" t="s">
        <v>1455</v>
      </c>
      <c r="C294" t="s">
        <v>443</v>
      </c>
      <c r="D294" s="3" t="s">
        <v>1361</v>
      </c>
      <c r="E294" s="3"/>
      <c r="F294" s="6">
        <v>1</v>
      </c>
      <c r="G294" s="6"/>
      <c r="H294">
        <v>239</v>
      </c>
      <c r="I294">
        <v>78</v>
      </c>
      <c r="J294">
        <f t="shared" si="7"/>
        <v>317</v>
      </c>
    </row>
    <row r="295" spans="1:10" ht="12.75">
      <c r="A295" s="1" t="s">
        <v>428</v>
      </c>
      <c r="B295" s="1" t="s">
        <v>1455</v>
      </c>
      <c r="C295" t="s">
        <v>427</v>
      </c>
      <c r="D295" s="3" t="s">
        <v>1361</v>
      </c>
      <c r="E295" s="3"/>
      <c r="F295" s="6">
        <v>1</v>
      </c>
      <c r="G295" s="6"/>
      <c r="H295">
        <v>376</v>
      </c>
      <c r="I295">
        <v>125</v>
      </c>
      <c r="J295">
        <f t="shared" si="7"/>
        <v>501</v>
      </c>
    </row>
    <row r="296" spans="1:10" ht="12.75">
      <c r="A296" s="1" t="s">
        <v>430</v>
      </c>
      <c r="B296" s="1" t="s">
        <v>1455</v>
      </c>
      <c r="C296" t="s">
        <v>425</v>
      </c>
      <c r="D296" s="3" t="s">
        <v>1361</v>
      </c>
      <c r="E296" s="3"/>
      <c r="F296" s="6">
        <v>1</v>
      </c>
      <c r="G296" s="6"/>
      <c r="H296">
        <v>252</v>
      </c>
      <c r="I296">
        <v>96</v>
      </c>
      <c r="J296">
        <f t="shared" si="7"/>
        <v>348</v>
      </c>
    </row>
    <row r="297" spans="1:10" ht="12.75">
      <c r="A297" s="1" t="s">
        <v>432</v>
      </c>
      <c r="B297" s="1" t="s">
        <v>1455</v>
      </c>
      <c r="C297" t="s">
        <v>390</v>
      </c>
      <c r="D297" s="3" t="s">
        <v>1361</v>
      </c>
      <c r="E297" s="3"/>
      <c r="F297" s="6">
        <v>1</v>
      </c>
      <c r="G297" s="6"/>
      <c r="H297">
        <v>47</v>
      </c>
      <c r="I297">
        <v>16</v>
      </c>
      <c r="J297">
        <f t="shared" si="7"/>
        <v>63</v>
      </c>
    </row>
    <row r="298" spans="1:10" ht="12.75">
      <c r="A298" s="1" t="s">
        <v>434</v>
      </c>
      <c r="B298" s="1" t="s">
        <v>1455</v>
      </c>
      <c r="C298" t="s">
        <v>437</v>
      </c>
      <c r="D298" s="3" t="s">
        <v>1361</v>
      </c>
      <c r="E298" s="3"/>
      <c r="F298" s="6">
        <v>1</v>
      </c>
      <c r="G298" s="6"/>
      <c r="H298">
        <v>139</v>
      </c>
      <c r="I298">
        <v>45</v>
      </c>
      <c r="J298">
        <f t="shared" si="7"/>
        <v>184</v>
      </c>
    </row>
    <row r="299" spans="1:10" ht="12.75">
      <c r="A299" s="1" t="s">
        <v>436</v>
      </c>
      <c r="B299" s="1" t="s">
        <v>1455</v>
      </c>
      <c r="C299" t="s">
        <v>447</v>
      </c>
      <c r="D299" s="3" t="s">
        <v>1361</v>
      </c>
      <c r="E299" s="3"/>
      <c r="F299" s="6">
        <v>1</v>
      </c>
      <c r="G299" s="6"/>
      <c r="H299">
        <v>551</v>
      </c>
      <c r="I299">
        <v>335</v>
      </c>
      <c r="J299">
        <f t="shared" si="7"/>
        <v>886</v>
      </c>
    </row>
    <row r="300" spans="1:10" ht="12.75">
      <c r="A300" s="1" t="s">
        <v>438</v>
      </c>
      <c r="B300" s="1" t="s">
        <v>1455</v>
      </c>
      <c r="C300" t="s">
        <v>435</v>
      </c>
      <c r="D300" s="3" t="s">
        <v>1361</v>
      </c>
      <c r="E300" s="3"/>
      <c r="F300" s="6">
        <v>1</v>
      </c>
      <c r="G300" s="6"/>
      <c r="H300">
        <v>141</v>
      </c>
      <c r="I300">
        <v>90</v>
      </c>
      <c r="J300">
        <f t="shared" si="7"/>
        <v>231</v>
      </c>
    </row>
    <row r="301" spans="1:10" ht="12.75">
      <c r="A301" s="1" t="s">
        <v>440</v>
      </c>
      <c r="B301" s="1" t="s">
        <v>1455</v>
      </c>
      <c r="C301" t="s">
        <v>433</v>
      </c>
      <c r="D301" s="3" t="s">
        <v>1361</v>
      </c>
      <c r="E301" s="3"/>
      <c r="F301" s="6">
        <v>1</v>
      </c>
      <c r="G301" s="6"/>
      <c r="H301">
        <v>200</v>
      </c>
      <c r="I301">
        <v>100</v>
      </c>
      <c r="J301">
        <f t="shared" si="7"/>
        <v>300</v>
      </c>
    </row>
    <row r="302" spans="1:10" ht="12.75">
      <c r="A302" s="1" t="s">
        <v>442</v>
      </c>
      <c r="B302" s="1" t="s">
        <v>1455</v>
      </c>
      <c r="C302" t="s">
        <v>421</v>
      </c>
      <c r="D302" s="3" t="s">
        <v>1361</v>
      </c>
      <c r="E302" s="3"/>
      <c r="F302" s="6">
        <v>1</v>
      </c>
      <c r="G302" s="6"/>
      <c r="H302">
        <v>469</v>
      </c>
      <c r="I302">
        <v>209</v>
      </c>
      <c r="J302">
        <f t="shared" si="7"/>
        <v>678</v>
      </c>
    </row>
    <row r="303" spans="1:10" ht="12.75">
      <c r="A303" s="1" t="s">
        <v>446</v>
      </c>
      <c r="B303" s="1" t="s">
        <v>1455</v>
      </c>
      <c r="C303" t="s">
        <v>449</v>
      </c>
      <c r="D303" s="3" t="s">
        <v>1361</v>
      </c>
      <c r="E303" s="3"/>
      <c r="F303" s="6">
        <v>1</v>
      </c>
      <c r="G303" s="6"/>
      <c r="H303">
        <v>541</v>
      </c>
      <c r="I303">
        <v>373</v>
      </c>
      <c r="J303">
        <f t="shared" si="7"/>
        <v>914</v>
      </c>
    </row>
    <row r="304" spans="1:10" ht="12.75">
      <c r="A304" s="1" t="s">
        <v>448</v>
      </c>
      <c r="B304" s="1" t="s">
        <v>1455</v>
      </c>
      <c r="C304" t="s">
        <v>429</v>
      </c>
      <c r="D304" s="3" t="s">
        <v>1361</v>
      </c>
      <c r="E304" s="3"/>
      <c r="F304" s="6">
        <v>1</v>
      </c>
      <c r="G304" s="6"/>
      <c r="H304">
        <v>388</v>
      </c>
      <c r="I304">
        <v>131</v>
      </c>
      <c r="J304">
        <f t="shared" si="7"/>
        <v>519</v>
      </c>
    </row>
    <row r="305" spans="1:10" ht="12.75">
      <c r="A305" s="1" t="s">
        <v>450</v>
      </c>
      <c r="B305" s="1" t="s">
        <v>1455</v>
      </c>
      <c r="C305" t="s">
        <v>417</v>
      </c>
      <c r="D305" s="3" t="s">
        <v>1361</v>
      </c>
      <c r="E305" s="3"/>
      <c r="F305" s="6">
        <v>1</v>
      </c>
      <c r="G305" s="6"/>
      <c r="H305">
        <v>341</v>
      </c>
      <c r="I305">
        <v>126</v>
      </c>
      <c r="J305">
        <f t="shared" si="7"/>
        <v>467</v>
      </c>
    </row>
    <row r="306" spans="1:10" ht="12.75">
      <c r="A306" s="1" t="s">
        <v>664</v>
      </c>
      <c r="B306" s="1" t="s">
        <v>1455</v>
      </c>
      <c r="C306" t="s">
        <v>439</v>
      </c>
      <c r="D306" s="3" t="s">
        <v>1361</v>
      </c>
      <c r="E306" s="3"/>
      <c r="F306" s="6">
        <v>1</v>
      </c>
      <c r="G306" s="6"/>
      <c r="H306">
        <v>527</v>
      </c>
      <c r="I306">
        <v>217</v>
      </c>
      <c r="J306">
        <f t="shared" si="7"/>
        <v>744</v>
      </c>
    </row>
    <row r="307" spans="1:7" ht="12.75">
      <c r="A307" s="1"/>
      <c r="B307" s="1" t="s">
        <v>1455</v>
      </c>
      <c r="D307" s="3"/>
      <c r="E307" s="3"/>
      <c r="F307" s="6"/>
      <c r="G307" s="6"/>
    </row>
    <row r="308" spans="1:7" ht="12.75">
      <c r="A308" s="1"/>
      <c r="B308" s="1" t="s">
        <v>1455</v>
      </c>
      <c r="C308" s="10" t="s">
        <v>1347</v>
      </c>
      <c r="D308" s="3"/>
      <c r="E308" s="3"/>
      <c r="F308" s="6">
        <f>SUM(F289:F306)</f>
        <v>18</v>
      </c>
      <c r="G308" s="6">
        <f>SUM(G289:G306)</f>
        <v>0</v>
      </c>
    </row>
    <row r="309" spans="1:7" ht="12.75">
      <c r="A309" s="1"/>
      <c r="B309" s="1"/>
      <c r="D309" s="3"/>
      <c r="E309" s="3"/>
      <c r="F309" s="6"/>
      <c r="G309" s="6"/>
    </row>
    <row r="310" spans="1:7" ht="12.75">
      <c r="A310" s="1"/>
      <c r="B310" s="1" t="s">
        <v>1456</v>
      </c>
      <c r="C310" s="8" t="s">
        <v>1398</v>
      </c>
      <c r="D310" s="3"/>
      <c r="E310" s="3"/>
      <c r="F310" s="6"/>
      <c r="G310" s="6"/>
    </row>
    <row r="311" spans="1:7" ht="12.75">
      <c r="A311" s="1"/>
      <c r="B311" s="1" t="s">
        <v>1456</v>
      </c>
      <c r="D311" s="3"/>
      <c r="E311" s="3"/>
      <c r="F311" s="6"/>
      <c r="G311" s="6"/>
    </row>
    <row r="312" spans="1:10" ht="12.75">
      <c r="A312" s="1" t="s">
        <v>357</v>
      </c>
      <c r="B312" s="1" t="s">
        <v>1456</v>
      </c>
      <c r="C312" t="s">
        <v>358</v>
      </c>
      <c r="D312" s="3" t="s">
        <v>1362</v>
      </c>
      <c r="E312" s="3"/>
      <c r="F312" s="6">
        <v>1</v>
      </c>
      <c r="G312" s="6"/>
      <c r="H312">
        <v>290</v>
      </c>
      <c r="I312">
        <v>213</v>
      </c>
      <c r="J312">
        <f aca="true" t="shared" si="8" ref="J312:J333">SUM(H312+I312)</f>
        <v>503</v>
      </c>
    </row>
    <row r="313" spans="1:10" ht="12.75">
      <c r="A313" s="1" t="s">
        <v>359</v>
      </c>
      <c r="B313" s="1" t="s">
        <v>1456</v>
      </c>
      <c r="C313" t="s">
        <v>1333</v>
      </c>
      <c r="D313" s="3" t="s">
        <v>1362</v>
      </c>
      <c r="E313" s="3"/>
      <c r="F313" s="6">
        <v>1</v>
      </c>
      <c r="G313" s="6"/>
      <c r="H313">
        <v>1635</v>
      </c>
      <c r="I313">
        <v>881</v>
      </c>
      <c r="J313">
        <f t="shared" si="8"/>
        <v>2516</v>
      </c>
    </row>
    <row r="314" spans="1:10" ht="12.75">
      <c r="A314" s="1" t="s">
        <v>361</v>
      </c>
      <c r="B314" s="1" t="s">
        <v>1456</v>
      </c>
      <c r="C314" t="s">
        <v>453</v>
      </c>
      <c r="D314" s="3" t="s">
        <v>1362</v>
      </c>
      <c r="E314" s="3"/>
      <c r="F314" s="6">
        <v>1</v>
      </c>
      <c r="G314" s="6"/>
      <c r="H314">
        <v>307</v>
      </c>
      <c r="I314">
        <v>125</v>
      </c>
      <c r="J314">
        <f t="shared" si="8"/>
        <v>432</v>
      </c>
    </row>
    <row r="315" spans="1:10" ht="12.75">
      <c r="A315" s="1" t="s">
        <v>363</v>
      </c>
      <c r="B315" s="1" t="s">
        <v>1456</v>
      </c>
      <c r="C315" t="s">
        <v>360</v>
      </c>
      <c r="D315" s="3" t="s">
        <v>1362</v>
      </c>
      <c r="E315" s="3"/>
      <c r="F315" s="6">
        <v>1</v>
      </c>
      <c r="G315" s="6"/>
      <c r="H315">
        <v>789</v>
      </c>
      <c r="I315">
        <v>383</v>
      </c>
      <c r="J315">
        <f t="shared" si="8"/>
        <v>1172</v>
      </c>
    </row>
    <row r="316" spans="1:10" ht="12.75">
      <c r="A316" s="1" t="s">
        <v>365</v>
      </c>
      <c r="B316" s="1" t="s">
        <v>1456</v>
      </c>
      <c r="C316" t="s">
        <v>362</v>
      </c>
      <c r="D316" s="3" t="s">
        <v>1362</v>
      </c>
      <c r="E316" s="3"/>
      <c r="F316" s="6">
        <v>1</v>
      </c>
      <c r="G316" s="6"/>
      <c r="H316">
        <v>345</v>
      </c>
      <c r="I316">
        <v>222</v>
      </c>
      <c r="J316">
        <f t="shared" si="8"/>
        <v>567</v>
      </c>
    </row>
    <row r="317" spans="1:10" ht="12.75">
      <c r="A317" s="1" t="s">
        <v>367</v>
      </c>
      <c r="B317" s="1" t="s">
        <v>1456</v>
      </c>
      <c r="C317" t="s">
        <v>455</v>
      </c>
      <c r="D317" s="3" t="s">
        <v>1362</v>
      </c>
      <c r="E317" s="3"/>
      <c r="F317" s="6">
        <v>1</v>
      </c>
      <c r="G317" s="6"/>
      <c r="H317">
        <v>388</v>
      </c>
      <c r="I317">
        <v>368</v>
      </c>
      <c r="J317">
        <f t="shared" si="8"/>
        <v>756</v>
      </c>
    </row>
    <row r="318" spans="1:10" ht="12.75">
      <c r="A318" s="1" t="s">
        <v>369</v>
      </c>
      <c r="B318" s="1" t="s">
        <v>1456</v>
      </c>
      <c r="C318" t="s">
        <v>465</v>
      </c>
      <c r="D318" s="3" t="s">
        <v>1362</v>
      </c>
      <c r="E318" s="3"/>
      <c r="F318" s="6">
        <v>1</v>
      </c>
      <c r="G318" s="6"/>
      <c r="H318">
        <v>392</v>
      </c>
      <c r="I318">
        <v>260</v>
      </c>
      <c r="J318">
        <f t="shared" si="8"/>
        <v>652</v>
      </c>
    </row>
    <row r="319" spans="1:10" ht="12.75">
      <c r="A319" s="1" t="s">
        <v>371</v>
      </c>
      <c r="B319" s="1" t="s">
        <v>1456</v>
      </c>
      <c r="C319" t="s">
        <v>463</v>
      </c>
      <c r="D319" s="3" t="s">
        <v>1362</v>
      </c>
      <c r="E319" s="3"/>
      <c r="F319" s="6">
        <v>1</v>
      </c>
      <c r="G319" s="6"/>
      <c r="H319">
        <v>595</v>
      </c>
      <c r="I319">
        <v>238</v>
      </c>
      <c r="J319">
        <f t="shared" si="8"/>
        <v>833</v>
      </c>
    </row>
    <row r="320" spans="1:10" ht="12.75">
      <c r="A320" s="1" t="s">
        <v>452</v>
      </c>
      <c r="B320" s="1" t="s">
        <v>1456</v>
      </c>
      <c r="C320" s="15" t="s">
        <v>364</v>
      </c>
      <c r="D320" s="3" t="s">
        <v>1362</v>
      </c>
      <c r="E320" s="3"/>
      <c r="F320" s="6">
        <v>1</v>
      </c>
      <c r="G320" s="6"/>
      <c r="H320">
        <v>177</v>
      </c>
      <c r="I320">
        <v>89</v>
      </c>
      <c r="J320">
        <f t="shared" si="8"/>
        <v>266</v>
      </c>
    </row>
    <row r="321" spans="1:10" ht="12.75">
      <c r="A321" s="1" t="s">
        <v>454</v>
      </c>
      <c r="B321" s="1" t="s">
        <v>1456</v>
      </c>
      <c r="C321" t="s">
        <v>457</v>
      </c>
      <c r="D321" s="3" t="s">
        <v>1362</v>
      </c>
      <c r="E321" s="3"/>
      <c r="F321" s="6">
        <v>1</v>
      </c>
      <c r="G321" s="6"/>
      <c r="H321">
        <v>591</v>
      </c>
      <c r="I321">
        <v>276</v>
      </c>
      <c r="J321">
        <f t="shared" si="8"/>
        <v>867</v>
      </c>
    </row>
    <row r="322" spans="1:10" ht="12.75">
      <c r="A322" s="1" t="s">
        <v>456</v>
      </c>
      <c r="B322" s="1" t="s">
        <v>1456</v>
      </c>
      <c r="C322" t="s">
        <v>366</v>
      </c>
      <c r="D322" s="3" t="s">
        <v>1362</v>
      </c>
      <c r="E322" s="3"/>
      <c r="F322" s="6">
        <v>1</v>
      </c>
      <c r="G322" s="6"/>
      <c r="H322">
        <v>687</v>
      </c>
      <c r="I322">
        <v>533</v>
      </c>
      <c r="J322">
        <f t="shared" si="8"/>
        <v>1220</v>
      </c>
    </row>
    <row r="323" spans="1:10" ht="12.75">
      <c r="A323" s="1" t="s">
        <v>458</v>
      </c>
      <c r="B323" s="1" t="s">
        <v>1456</v>
      </c>
      <c r="C323" t="s">
        <v>1335</v>
      </c>
      <c r="D323" s="3" t="s">
        <v>1362</v>
      </c>
      <c r="E323" s="3"/>
      <c r="F323" s="6">
        <v>1</v>
      </c>
      <c r="G323" s="6"/>
      <c r="H323">
        <v>340</v>
      </c>
      <c r="I323">
        <v>175</v>
      </c>
      <c r="J323">
        <f t="shared" si="8"/>
        <v>515</v>
      </c>
    </row>
    <row r="324" spans="1:10" ht="12.75">
      <c r="A324" s="1" t="s">
        <v>460</v>
      </c>
      <c r="B324" s="1" t="s">
        <v>1456</v>
      </c>
      <c r="C324" t="s">
        <v>459</v>
      </c>
      <c r="D324" s="3" t="s">
        <v>1362</v>
      </c>
      <c r="E324" s="3"/>
      <c r="F324" s="6">
        <v>1</v>
      </c>
      <c r="G324" s="6"/>
      <c r="H324">
        <v>648</v>
      </c>
      <c r="I324">
        <v>463</v>
      </c>
      <c r="J324">
        <f t="shared" si="8"/>
        <v>1111</v>
      </c>
    </row>
    <row r="325" spans="1:10" ht="12.75">
      <c r="A325" s="1" t="s">
        <v>462</v>
      </c>
      <c r="B325" s="1" t="s">
        <v>1456</v>
      </c>
      <c r="C325" t="s">
        <v>461</v>
      </c>
      <c r="D325" s="3" t="s">
        <v>1362</v>
      </c>
      <c r="E325" s="3"/>
      <c r="F325" s="6">
        <v>1</v>
      </c>
      <c r="G325" s="6"/>
      <c r="H325">
        <v>229</v>
      </c>
      <c r="I325">
        <v>129</v>
      </c>
      <c r="J325">
        <f t="shared" si="8"/>
        <v>358</v>
      </c>
    </row>
    <row r="326" spans="1:10" ht="12.75">
      <c r="A326" s="1" t="s">
        <v>464</v>
      </c>
      <c r="B326" s="1" t="s">
        <v>1456</v>
      </c>
      <c r="C326" t="s">
        <v>368</v>
      </c>
      <c r="D326" s="3" t="s">
        <v>1362</v>
      </c>
      <c r="E326" s="3"/>
      <c r="F326" s="6"/>
      <c r="G326" s="6">
        <v>1</v>
      </c>
      <c r="H326">
        <v>287</v>
      </c>
      <c r="I326">
        <v>350</v>
      </c>
      <c r="J326">
        <f t="shared" si="8"/>
        <v>637</v>
      </c>
    </row>
    <row r="327" spans="1:10" ht="12.75">
      <c r="A327" s="1" t="s">
        <v>466</v>
      </c>
      <c r="B327" s="1" t="s">
        <v>1456</v>
      </c>
      <c r="C327" t="s">
        <v>370</v>
      </c>
      <c r="D327" s="3" t="s">
        <v>1362</v>
      </c>
      <c r="E327" s="3"/>
      <c r="F327" s="6">
        <v>1</v>
      </c>
      <c r="G327" s="6"/>
      <c r="H327">
        <v>238</v>
      </c>
      <c r="I327">
        <v>124</v>
      </c>
      <c r="J327">
        <f t="shared" si="8"/>
        <v>362</v>
      </c>
    </row>
    <row r="328" spans="1:10" ht="12.75">
      <c r="A328" s="1" t="s">
        <v>999</v>
      </c>
      <c r="B328" s="1" t="s">
        <v>1456</v>
      </c>
      <c r="C328" t="s">
        <v>372</v>
      </c>
      <c r="D328" s="3" t="s">
        <v>1362</v>
      </c>
      <c r="E328" s="3"/>
      <c r="F328" s="6">
        <v>1</v>
      </c>
      <c r="G328" s="6"/>
      <c r="H328">
        <v>496</v>
      </c>
      <c r="I328">
        <v>169</v>
      </c>
      <c r="J328">
        <f t="shared" si="8"/>
        <v>665</v>
      </c>
    </row>
    <row r="329" spans="1:10" ht="12.75">
      <c r="A329" s="1" t="s">
        <v>1332</v>
      </c>
      <c r="B329" s="1" t="s">
        <v>1456</v>
      </c>
      <c r="C329" t="s">
        <v>1339</v>
      </c>
      <c r="D329" s="3" t="s">
        <v>1362</v>
      </c>
      <c r="E329" s="3"/>
      <c r="F329" s="6">
        <v>1</v>
      </c>
      <c r="G329" s="6"/>
      <c r="H329">
        <v>494</v>
      </c>
      <c r="I329">
        <v>299</v>
      </c>
      <c r="J329">
        <f t="shared" si="8"/>
        <v>793</v>
      </c>
    </row>
    <row r="330" spans="1:10" ht="12.75">
      <c r="A330" s="1" t="s">
        <v>1334</v>
      </c>
      <c r="B330" s="1" t="s">
        <v>1456</v>
      </c>
      <c r="C330" t="s">
        <v>1341</v>
      </c>
      <c r="D330" s="3" t="s">
        <v>1362</v>
      </c>
      <c r="E330" s="3"/>
      <c r="F330" s="6">
        <v>1</v>
      </c>
      <c r="G330" s="6"/>
      <c r="H330">
        <v>306</v>
      </c>
      <c r="I330">
        <v>225</v>
      </c>
      <c r="J330">
        <f t="shared" si="8"/>
        <v>531</v>
      </c>
    </row>
    <row r="331" spans="1:10" ht="12.75">
      <c r="A331" s="1" t="s">
        <v>1336</v>
      </c>
      <c r="B331" s="1" t="s">
        <v>1456</v>
      </c>
      <c r="C331" t="s">
        <v>1000</v>
      </c>
      <c r="D331" s="3" t="s">
        <v>1362</v>
      </c>
      <c r="E331" s="3"/>
      <c r="F331" s="6">
        <v>1</v>
      </c>
      <c r="G331" s="6"/>
      <c r="H331">
        <v>605</v>
      </c>
      <c r="I331">
        <v>181</v>
      </c>
      <c r="J331">
        <f t="shared" si="8"/>
        <v>786</v>
      </c>
    </row>
    <row r="332" spans="1:10" ht="12.75">
      <c r="A332" s="1" t="s">
        <v>1338</v>
      </c>
      <c r="B332" s="1" t="s">
        <v>1456</v>
      </c>
      <c r="C332" t="s">
        <v>1337</v>
      </c>
      <c r="D332" s="3" t="s">
        <v>1362</v>
      </c>
      <c r="E332" s="3"/>
      <c r="F332" s="6">
        <v>1</v>
      </c>
      <c r="G332" s="6"/>
      <c r="H332">
        <v>161</v>
      </c>
      <c r="I332">
        <v>160</v>
      </c>
      <c r="J332">
        <f t="shared" si="8"/>
        <v>321</v>
      </c>
    </row>
    <row r="333" spans="1:10" ht="12.75">
      <c r="A333" s="1" t="s">
        <v>1340</v>
      </c>
      <c r="B333" s="1" t="s">
        <v>1456</v>
      </c>
      <c r="C333" t="s">
        <v>467</v>
      </c>
      <c r="D333" s="3" t="s">
        <v>1362</v>
      </c>
      <c r="E333" s="3"/>
      <c r="F333" s="6">
        <v>1</v>
      </c>
      <c r="G333" s="6"/>
      <c r="H333">
        <v>377</v>
      </c>
      <c r="I333">
        <v>221</v>
      </c>
      <c r="J333">
        <f t="shared" si="8"/>
        <v>598</v>
      </c>
    </row>
    <row r="334" spans="1:7" ht="12.75">
      <c r="A334" s="1"/>
      <c r="B334" s="1" t="s">
        <v>1456</v>
      </c>
      <c r="C334" s="15"/>
      <c r="D334" s="3"/>
      <c r="E334" s="3"/>
      <c r="F334" s="6"/>
      <c r="G334" s="6"/>
    </row>
    <row r="335" spans="1:7" ht="12.75">
      <c r="A335" s="1"/>
      <c r="B335" s="1" t="s">
        <v>1456</v>
      </c>
      <c r="C335" s="10" t="s">
        <v>1347</v>
      </c>
      <c r="D335" s="3"/>
      <c r="E335" s="3"/>
      <c r="F335" s="6">
        <f>SUM(F312:F333)</f>
        <v>21</v>
      </c>
      <c r="G335" s="6">
        <f>SUM(G312:G333)</f>
        <v>1</v>
      </c>
    </row>
    <row r="336" spans="1:7" ht="12.75">
      <c r="A336" s="1"/>
      <c r="B336" s="1"/>
      <c r="D336" s="3"/>
      <c r="E336" s="3"/>
      <c r="F336" s="6"/>
      <c r="G336" s="6"/>
    </row>
    <row r="337" spans="1:7" ht="12.75">
      <c r="A337" s="1"/>
      <c r="B337" s="1" t="s">
        <v>1457</v>
      </c>
      <c r="C337" s="8" t="s">
        <v>1399</v>
      </c>
      <c r="D337" s="3"/>
      <c r="E337" s="3"/>
      <c r="F337" s="6"/>
      <c r="G337" s="6"/>
    </row>
    <row r="338" spans="1:7" ht="12.75">
      <c r="A338" s="1" t="s">
        <v>474</v>
      </c>
      <c r="B338" s="1" t="s">
        <v>1457</v>
      </c>
      <c r="D338" s="3" t="s">
        <v>1363</v>
      </c>
      <c r="E338" s="3"/>
      <c r="F338" s="6"/>
      <c r="G338" s="6"/>
    </row>
    <row r="339" spans="1:10" ht="12.75">
      <c r="A339" s="1" t="s">
        <v>476</v>
      </c>
      <c r="B339" s="1" t="s">
        <v>1457</v>
      </c>
      <c r="C339" s="15" t="s">
        <v>667</v>
      </c>
      <c r="D339" s="3" t="s">
        <v>1363</v>
      </c>
      <c r="E339" s="3"/>
      <c r="F339" s="6">
        <v>1</v>
      </c>
      <c r="G339" s="6"/>
      <c r="H339">
        <v>521</v>
      </c>
      <c r="I339">
        <v>245</v>
      </c>
      <c r="J339">
        <f aca="true" t="shared" si="9" ref="J339:J402">SUM(H339+I339)</f>
        <v>766</v>
      </c>
    </row>
    <row r="340" spans="1:10" ht="12.75">
      <c r="A340" s="1" t="s">
        <v>478</v>
      </c>
      <c r="B340" s="1" t="s">
        <v>1457</v>
      </c>
      <c r="C340" t="s">
        <v>479</v>
      </c>
      <c r="D340" s="3" t="s">
        <v>1363</v>
      </c>
      <c r="E340" s="3"/>
      <c r="F340" s="6">
        <v>1</v>
      </c>
      <c r="G340" s="6"/>
      <c r="H340">
        <v>557</v>
      </c>
      <c r="I340">
        <v>273</v>
      </c>
      <c r="J340">
        <f t="shared" si="9"/>
        <v>830</v>
      </c>
    </row>
    <row r="341" spans="1:10" ht="12.75">
      <c r="A341" s="1" t="s">
        <v>480</v>
      </c>
      <c r="B341" s="1" t="s">
        <v>1457</v>
      </c>
      <c r="C341" t="s">
        <v>477</v>
      </c>
      <c r="D341" s="3" t="s">
        <v>1363</v>
      </c>
      <c r="E341" s="3"/>
      <c r="F341" s="6">
        <v>1</v>
      </c>
      <c r="G341" s="6"/>
      <c r="H341">
        <v>361</v>
      </c>
      <c r="I341">
        <v>63</v>
      </c>
      <c r="J341">
        <f t="shared" si="9"/>
        <v>424</v>
      </c>
    </row>
    <row r="342" spans="1:10" ht="12.75">
      <c r="A342" s="1" t="s">
        <v>482</v>
      </c>
      <c r="B342" s="1" t="s">
        <v>1457</v>
      </c>
      <c r="C342" t="s">
        <v>481</v>
      </c>
      <c r="D342" s="3" t="s">
        <v>1363</v>
      </c>
      <c r="E342" s="3"/>
      <c r="F342" s="6">
        <v>1</v>
      </c>
      <c r="G342" s="6"/>
      <c r="H342">
        <v>146</v>
      </c>
      <c r="I342">
        <v>56</v>
      </c>
      <c r="J342">
        <f t="shared" si="9"/>
        <v>202</v>
      </c>
    </row>
    <row r="343" spans="1:10" ht="12.75">
      <c r="A343" s="1" t="s">
        <v>484</v>
      </c>
      <c r="B343" s="1" t="s">
        <v>1457</v>
      </c>
      <c r="C343" t="s">
        <v>475</v>
      </c>
      <c r="D343" s="3" t="s">
        <v>1363</v>
      </c>
      <c r="E343" s="3"/>
      <c r="F343" s="6">
        <v>1</v>
      </c>
      <c r="G343" s="6"/>
      <c r="H343">
        <v>380</v>
      </c>
      <c r="I343">
        <v>157</v>
      </c>
      <c r="J343">
        <f t="shared" si="9"/>
        <v>537</v>
      </c>
    </row>
    <row r="344" spans="1:10" ht="12.75">
      <c r="A344" s="1" t="s">
        <v>666</v>
      </c>
      <c r="B344" s="1" t="s">
        <v>1457</v>
      </c>
      <c r="C344" t="s">
        <v>483</v>
      </c>
      <c r="D344" s="3" t="s">
        <v>1363</v>
      </c>
      <c r="E344" s="3"/>
      <c r="F344" s="6">
        <v>1</v>
      </c>
      <c r="G344" s="6"/>
      <c r="H344">
        <v>552</v>
      </c>
      <c r="I344">
        <v>343</v>
      </c>
      <c r="J344">
        <f t="shared" si="9"/>
        <v>895</v>
      </c>
    </row>
    <row r="345" spans="1:10" ht="12.75">
      <c r="A345" s="1" t="s">
        <v>678</v>
      </c>
      <c r="B345" s="1" t="s">
        <v>1457</v>
      </c>
      <c r="C345" t="s">
        <v>679</v>
      </c>
      <c r="D345" s="3" t="s">
        <v>1363</v>
      </c>
      <c r="E345" s="3"/>
      <c r="F345" s="6">
        <v>1</v>
      </c>
      <c r="G345" s="6"/>
      <c r="H345">
        <v>1877</v>
      </c>
      <c r="I345">
        <v>1365</v>
      </c>
      <c r="J345">
        <f t="shared" si="9"/>
        <v>3242</v>
      </c>
    </row>
    <row r="346" spans="1:10" ht="12.75">
      <c r="A346" s="1" t="s">
        <v>682</v>
      </c>
      <c r="B346" s="1" t="s">
        <v>1457</v>
      </c>
      <c r="C346" t="s">
        <v>683</v>
      </c>
      <c r="D346" s="3" t="s">
        <v>1363</v>
      </c>
      <c r="E346" s="3"/>
      <c r="F346" s="6">
        <v>1</v>
      </c>
      <c r="G346" s="6"/>
      <c r="H346">
        <v>552</v>
      </c>
      <c r="I346">
        <v>208</v>
      </c>
      <c r="J346">
        <f t="shared" si="9"/>
        <v>760</v>
      </c>
    </row>
    <row r="347" spans="1:10" ht="12.75">
      <c r="A347" s="1"/>
      <c r="B347" s="1" t="s">
        <v>1457</v>
      </c>
      <c r="C347" t="s">
        <v>485</v>
      </c>
      <c r="D347" s="3"/>
      <c r="E347" s="3"/>
      <c r="F347" s="6">
        <v>1</v>
      </c>
      <c r="G347" s="6"/>
      <c r="H347">
        <v>185</v>
      </c>
      <c r="I347">
        <v>79</v>
      </c>
      <c r="J347">
        <f t="shared" si="9"/>
        <v>264</v>
      </c>
    </row>
    <row r="348" spans="1:7" ht="12.75">
      <c r="A348" s="1"/>
      <c r="B348" s="1" t="s">
        <v>1457</v>
      </c>
      <c r="D348" s="3"/>
      <c r="E348" s="3"/>
      <c r="F348" s="6"/>
      <c r="G348" s="6"/>
    </row>
    <row r="349" spans="1:7" ht="12.75">
      <c r="A349" s="1"/>
      <c r="B349" s="1" t="s">
        <v>1457</v>
      </c>
      <c r="C349" s="10" t="s">
        <v>1347</v>
      </c>
      <c r="D349" s="3"/>
      <c r="E349" s="3"/>
      <c r="F349" s="6">
        <f>SUM(F339:F347)</f>
        <v>9</v>
      </c>
      <c r="G349" s="6">
        <f>SUM(G339:G347)</f>
        <v>0</v>
      </c>
    </row>
    <row r="350" spans="1:7" ht="12.75">
      <c r="A350" s="1"/>
      <c r="B350" s="1"/>
      <c r="D350" s="3"/>
      <c r="E350" s="3"/>
      <c r="F350" s="6"/>
      <c r="G350" s="6"/>
    </row>
    <row r="351" spans="1:7" ht="12.75">
      <c r="A351" s="1"/>
      <c r="B351" s="1" t="s">
        <v>1458</v>
      </c>
      <c r="C351" s="8" t="s">
        <v>1400</v>
      </c>
      <c r="D351" s="3"/>
      <c r="E351" s="3"/>
      <c r="F351" s="6"/>
      <c r="G351" s="6"/>
    </row>
    <row r="352" spans="1:7" ht="12.75">
      <c r="A352" s="1" t="s">
        <v>488</v>
      </c>
      <c r="B352" s="1" t="s">
        <v>1458</v>
      </c>
      <c r="D352" s="3" t="s">
        <v>1364</v>
      </c>
      <c r="E352" s="3"/>
      <c r="F352" s="6"/>
      <c r="G352" s="6"/>
    </row>
    <row r="353" spans="1:10" ht="12.75">
      <c r="A353" s="1" t="s">
        <v>494</v>
      </c>
      <c r="B353" s="1" t="s">
        <v>1458</v>
      </c>
      <c r="C353" t="s">
        <v>489</v>
      </c>
      <c r="D353" s="3" t="s">
        <v>1364</v>
      </c>
      <c r="E353" s="3"/>
      <c r="F353" s="6">
        <v>1</v>
      </c>
      <c r="G353" s="6"/>
      <c r="H353">
        <v>1749</v>
      </c>
      <c r="I353">
        <v>499</v>
      </c>
      <c r="J353">
        <f t="shared" si="9"/>
        <v>2248</v>
      </c>
    </row>
    <row r="354" spans="1:10" ht="12.75">
      <c r="A354" s="1" t="s">
        <v>496</v>
      </c>
      <c r="B354" s="1" t="s">
        <v>1458</v>
      </c>
      <c r="C354" t="s">
        <v>495</v>
      </c>
      <c r="D354" s="3" t="s">
        <v>1364</v>
      </c>
      <c r="E354" s="3"/>
      <c r="F354" s="6">
        <v>1</v>
      </c>
      <c r="G354" s="6"/>
      <c r="H354">
        <v>1734</v>
      </c>
      <c r="I354">
        <v>905</v>
      </c>
      <c r="J354">
        <f t="shared" si="9"/>
        <v>2639</v>
      </c>
    </row>
    <row r="355" spans="1:10" ht="12.75">
      <c r="A355" s="1" t="s">
        <v>498</v>
      </c>
      <c r="B355" s="1" t="s">
        <v>1458</v>
      </c>
      <c r="C355" t="s">
        <v>509</v>
      </c>
      <c r="D355" s="3" t="s">
        <v>1364</v>
      </c>
      <c r="E355" s="3"/>
      <c r="F355" s="6">
        <v>1</v>
      </c>
      <c r="G355" s="6"/>
      <c r="H355">
        <v>634</v>
      </c>
      <c r="I355">
        <v>311</v>
      </c>
      <c r="J355">
        <f t="shared" si="9"/>
        <v>945</v>
      </c>
    </row>
    <row r="356" spans="1:10" ht="12.75">
      <c r="A356" s="1" t="s">
        <v>504</v>
      </c>
      <c r="B356" s="1" t="s">
        <v>1458</v>
      </c>
      <c r="C356" t="s">
        <v>507</v>
      </c>
      <c r="D356" s="3" t="s">
        <v>1364</v>
      </c>
      <c r="E356" s="3"/>
      <c r="F356" s="6">
        <v>1</v>
      </c>
      <c r="G356" s="6"/>
      <c r="H356">
        <v>3163</v>
      </c>
      <c r="I356">
        <v>1027</v>
      </c>
      <c r="J356">
        <f t="shared" si="9"/>
        <v>4190</v>
      </c>
    </row>
    <row r="357" spans="1:10" ht="12.75">
      <c r="A357" s="1" t="s">
        <v>506</v>
      </c>
      <c r="B357" s="1" t="s">
        <v>1458</v>
      </c>
      <c r="C357" t="s">
        <v>499</v>
      </c>
      <c r="D357" s="3" t="s">
        <v>1364</v>
      </c>
      <c r="E357" s="3"/>
      <c r="F357" s="6">
        <v>1</v>
      </c>
      <c r="G357" s="6"/>
      <c r="H357">
        <v>1192</v>
      </c>
      <c r="I357">
        <v>514</v>
      </c>
      <c r="J357">
        <f t="shared" si="9"/>
        <v>1706</v>
      </c>
    </row>
    <row r="358" spans="1:10" ht="12.75">
      <c r="A358" s="1" t="s">
        <v>508</v>
      </c>
      <c r="B358" s="1" t="s">
        <v>1458</v>
      </c>
      <c r="C358" t="s">
        <v>505</v>
      </c>
      <c r="D358" s="3" t="s">
        <v>1364</v>
      </c>
      <c r="E358" s="3"/>
      <c r="F358" s="6">
        <v>1</v>
      </c>
      <c r="G358" s="6"/>
      <c r="H358">
        <v>1947</v>
      </c>
      <c r="I358">
        <v>1220</v>
      </c>
      <c r="J358">
        <f t="shared" si="9"/>
        <v>3167</v>
      </c>
    </row>
    <row r="359" spans="1:10" ht="12.75">
      <c r="A359" s="1" t="s">
        <v>510</v>
      </c>
      <c r="B359" s="1" t="s">
        <v>1458</v>
      </c>
      <c r="C359" t="s">
        <v>511</v>
      </c>
      <c r="D359" s="3" t="s">
        <v>1364</v>
      </c>
      <c r="E359" s="3"/>
      <c r="F359" s="6">
        <v>1</v>
      </c>
      <c r="G359" s="6"/>
      <c r="H359">
        <v>2049</v>
      </c>
      <c r="I359">
        <v>925</v>
      </c>
      <c r="J359">
        <f t="shared" si="9"/>
        <v>2974</v>
      </c>
    </row>
    <row r="360" spans="1:10" ht="12.75">
      <c r="A360" s="1" t="s">
        <v>514</v>
      </c>
      <c r="B360" s="1" t="s">
        <v>1458</v>
      </c>
      <c r="C360" t="s">
        <v>515</v>
      </c>
      <c r="D360" s="3" t="s">
        <v>1364</v>
      </c>
      <c r="E360" s="3"/>
      <c r="F360" s="6">
        <v>1</v>
      </c>
      <c r="G360" s="6"/>
      <c r="H360">
        <v>2356</v>
      </c>
      <c r="I360">
        <v>1396</v>
      </c>
      <c r="J360">
        <f t="shared" si="9"/>
        <v>3752</v>
      </c>
    </row>
    <row r="361" spans="1:10" ht="12.75">
      <c r="A361" s="1" t="s">
        <v>518</v>
      </c>
      <c r="B361" s="1" t="s">
        <v>1458</v>
      </c>
      <c r="C361" t="s">
        <v>519</v>
      </c>
      <c r="D361" s="3" t="s">
        <v>1364</v>
      </c>
      <c r="E361" s="3"/>
      <c r="F361" s="6">
        <v>1</v>
      </c>
      <c r="G361" s="6"/>
      <c r="H361">
        <v>4048</v>
      </c>
      <c r="I361">
        <v>2171</v>
      </c>
      <c r="J361">
        <f t="shared" si="9"/>
        <v>6219</v>
      </c>
    </row>
    <row r="362" spans="1:10" ht="12.75">
      <c r="A362" s="1"/>
      <c r="B362" s="1" t="s">
        <v>1458</v>
      </c>
      <c r="C362" t="s">
        <v>497</v>
      </c>
      <c r="D362" s="3"/>
      <c r="E362" s="3"/>
      <c r="F362" s="6">
        <v>1</v>
      </c>
      <c r="G362" s="6"/>
      <c r="H362">
        <v>1882</v>
      </c>
      <c r="I362">
        <v>1120</v>
      </c>
      <c r="J362">
        <f t="shared" si="9"/>
        <v>3002</v>
      </c>
    </row>
    <row r="363" spans="1:7" ht="12.75">
      <c r="A363" s="1"/>
      <c r="B363" s="1" t="s">
        <v>1458</v>
      </c>
      <c r="D363" s="3"/>
      <c r="E363" s="3"/>
      <c r="F363" s="6"/>
      <c r="G363" s="6"/>
    </row>
    <row r="364" spans="1:7" ht="12.75">
      <c r="A364" s="1"/>
      <c r="B364" s="1" t="s">
        <v>1458</v>
      </c>
      <c r="C364" s="16" t="s">
        <v>1347</v>
      </c>
      <c r="D364" s="3"/>
      <c r="E364" s="3"/>
      <c r="F364" s="6">
        <f>SUM(F353:F362)</f>
        <v>10</v>
      </c>
      <c r="G364" s="6">
        <f>SUM(G353:G362)</f>
        <v>0</v>
      </c>
    </row>
    <row r="365" spans="1:7" ht="12.75">
      <c r="A365" s="1"/>
      <c r="B365" s="1"/>
      <c r="D365" s="3"/>
      <c r="E365" s="3"/>
      <c r="F365" s="6"/>
      <c r="G365" s="6"/>
    </row>
    <row r="366" spans="1:7" ht="12.75">
      <c r="A366" s="1"/>
      <c r="B366" s="1" t="s">
        <v>1459</v>
      </c>
      <c r="C366" s="8" t="s">
        <v>1401</v>
      </c>
      <c r="D366" s="3"/>
      <c r="E366" s="3"/>
      <c r="F366" s="6"/>
      <c r="G366" s="6"/>
    </row>
    <row r="367" spans="1:7" ht="12.75">
      <c r="A367" s="1" t="s">
        <v>490</v>
      </c>
      <c r="B367" s="1" t="s">
        <v>1459</v>
      </c>
      <c r="D367" s="3" t="s">
        <v>1365</v>
      </c>
      <c r="E367" s="3"/>
      <c r="F367" s="6"/>
      <c r="G367" s="6"/>
    </row>
    <row r="368" spans="1:10" ht="12.75">
      <c r="A368" s="1" t="s">
        <v>492</v>
      </c>
      <c r="B368" s="1" t="s">
        <v>1459</v>
      </c>
      <c r="C368" t="s">
        <v>517</v>
      </c>
      <c r="D368" s="3" t="s">
        <v>1365</v>
      </c>
      <c r="E368" s="3"/>
      <c r="F368" s="6">
        <v>1</v>
      </c>
      <c r="G368" s="6"/>
      <c r="H368">
        <v>1478</v>
      </c>
      <c r="I368">
        <v>624</v>
      </c>
      <c r="J368">
        <f t="shared" si="9"/>
        <v>2102</v>
      </c>
    </row>
    <row r="369" spans="1:10" ht="12.75">
      <c r="A369" s="1" t="s">
        <v>500</v>
      </c>
      <c r="B369" s="1" t="s">
        <v>1459</v>
      </c>
      <c r="C369" t="s">
        <v>513</v>
      </c>
      <c r="D369" s="3" t="s">
        <v>1365</v>
      </c>
      <c r="E369" s="3"/>
      <c r="F369" s="6">
        <v>1</v>
      </c>
      <c r="G369" s="6"/>
      <c r="H369">
        <v>1155</v>
      </c>
      <c r="I369">
        <v>817</v>
      </c>
      <c r="J369">
        <f t="shared" si="9"/>
        <v>1972</v>
      </c>
    </row>
    <row r="370" spans="1:10" ht="12.75">
      <c r="A370" s="1" t="s">
        <v>502</v>
      </c>
      <c r="B370" s="1" t="s">
        <v>1459</v>
      </c>
      <c r="C370" t="s">
        <v>491</v>
      </c>
      <c r="D370" s="3" t="s">
        <v>1365</v>
      </c>
      <c r="E370" s="3"/>
      <c r="F370" s="6">
        <v>1</v>
      </c>
      <c r="G370" s="6"/>
      <c r="H370">
        <v>1398</v>
      </c>
      <c r="I370">
        <v>620</v>
      </c>
      <c r="J370">
        <f t="shared" si="9"/>
        <v>2018</v>
      </c>
    </row>
    <row r="371" spans="1:10" ht="12.75">
      <c r="A371" s="1" t="s">
        <v>512</v>
      </c>
      <c r="B371" s="1" t="s">
        <v>1459</v>
      </c>
      <c r="C371" t="s">
        <v>493</v>
      </c>
      <c r="D371" s="3" t="s">
        <v>1365</v>
      </c>
      <c r="E371" s="3"/>
      <c r="F371" s="6"/>
      <c r="G371" s="6">
        <v>1</v>
      </c>
      <c r="H371">
        <v>5490</v>
      </c>
      <c r="I371">
        <v>6874</v>
      </c>
      <c r="J371">
        <f t="shared" si="9"/>
        <v>12364</v>
      </c>
    </row>
    <row r="372" spans="1:10" ht="12.75">
      <c r="A372" s="1" t="s">
        <v>516</v>
      </c>
      <c r="B372" s="1" t="s">
        <v>1459</v>
      </c>
      <c r="C372" t="s">
        <v>503</v>
      </c>
      <c r="D372" s="3" t="s">
        <v>1365</v>
      </c>
      <c r="E372" s="3"/>
      <c r="F372" s="6">
        <v>1</v>
      </c>
      <c r="G372" s="6"/>
      <c r="H372">
        <v>1442</v>
      </c>
      <c r="I372">
        <v>915</v>
      </c>
      <c r="J372">
        <f t="shared" si="9"/>
        <v>2357</v>
      </c>
    </row>
    <row r="373" spans="1:10" ht="12.75">
      <c r="A373" s="1" t="s">
        <v>520</v>
      </c>
      <c r="B373" s="1" t="s">
        <v>1459</v>
      </c>
      <c r="C373" t="s">
        <v>782</v>
      </c>
      <c r="D373" s="3" t="s">
        <v>1365</v>
      </c>
      <c r="E373" s="3"/>
      <c r="F373" s="6"/>
      <c r="G373" s="6">
        <v>1</v>
      </c>
      <c r="H373">
        <v>499</v>
      </c>
      <c r="I373">
        <v>565</v>
      </c>
      <c r="J373">
        <f t="shared" si="9"/>
        <v>1064</v>
      </c>
    </row>
    <row r="374" spans="1:10" ht="12.75">
      <c r="A374" s="1" t="s">
        <v>779</v>
      </c>
      <c r="B374" s="1" t="s">
        <v>1459</v>
      </c>
      <c r="C374" t="s">
        <v>780</v>
      </c>
      <c r="D374" s="3" t="s">
        <v>1365</v>
      </c>
      <c r="E374" s="3"/>
      <c r="F374" s="6">
        <v>1</v>
      </c>
      <c r="G374" s="6"/>
      <c r="H374">
        <v>480</v>
      </c>
      <c r="I374">
        <v>230</v>
      </c>
      <c r="J374">
        <f t="shared" si="9"/>
        <v>710</v>
      </c>
    </row>
    <row r="375" spans="1:10" ht="12.75">
      <c r="A375" s="1" t="s">
        <v>781</v>
      </c>
      <c r="B375" s="1" t="s">
        <v>1459</v>
      </c>
      <c r="C375" t="s">
        <v>501</v>
      </c>
      <c r="D375" s="3" t="s">
        <v>1365</v>
      </c>
      <c r="E375" s="3"/>
      <c r="F375" s="6">
        <v>1</v>
      </c>
      <c r="G375" s="6"/>
      <c r="H375">
        <v>1891</v>
      </c>
      <c r="I375">
        <v>1170</v>
      </c>
      <c r="J375">
        <f t="shared" si="9"/>
        <v>3061</v>
      </c>
    </row>
    <row r="376" spans="1:10" ht="12.75">
      <c r="A376" s="1"/>
      <c r="B376" s="1" t="s">
        <v>1459</v>
      </c>
      <c r="C376" t="s">
        <v>521</v>
      </c>
      <c r="D376" s="3"/>
      <c r="E376" s="3"/>
      <c r="F376" s="6">
        <v>1</v>
      </c>
      <c r="G376" s="6"/>
      <c r="H376">
        <v>479</v>
      </c>
      <c r="I376">
        <v>235</v>
      </c>
      <c r="J376">
        <f t="shared" si="9"/>
        <v>714</v>
      </c>
    </row>
    <row r="377" spans="1:7" ht="12.75">
      <c r="A377" s="1"/>
      <c r="B377" s="1" t="s">
        <v>1459</v>
      </c>
      <c r="D377" s="3"/>
      <c r="E377" s="3"/>
      <c r="F377" s="6"/>
      <c r="G377" s="6"/>
    </row>
    <row r="378" spans="1:7" ht="12.75">
      <c r="A378" s="1"/>
      <c r="B378" s="1" t="s">
        <v>1459</v>
      </c>
      <c r="C378" s="10" t="s">
        <v>1347</v>
      </c>
      <c r="D378" s="3"/>
      <c r="E378" s="3"/>
      <c r="F378" s="6">
        <f>SUM(F368:F376)</f>
        <v>7</v>
      </c>
      <c r="G378" s="6">
        <f>SUM(G368:G376)</f>
        <v>2</v>
      </c>
    </row>
    <row r="379" spans="1:7" ht="12.75">
      <c r="A379" s="1"/>
      <c r="B379" s="1"/>
      <c r="C379" s="10"/>
      <c r="D379" s="3"/>
      <c r="E379" s="3"/>
      <c r="F379" s="9"/>
      <c r="G379" s="9"/>
    </row>
    <row r="380" spans="1:7" ht="12.75">
      <c r="A380" s="1"/>
      <c r="B380" s="1" t="s">
        <v>1460</v>
      </c>
      <c r="C380" s="8" t="s">
        <v>1402</v>
      </c>
      <c r="D380" s="3"/>
      <c r="E380" s="3"/>
      <c r="F380" s="6"/>
      <c r="G380" s="6"/>
    </row>
    <row r="381" spans="1:7" ht="12.75">
      <c r="A381" s="1" t="s">
        <v>532</v>
      </c>
      <c r="B381" s="1" t="s">
        <v>1460</v>
      </c>
      <c r="D381" s="3" t="s">
        <v>1366</v>
      </c>
      <c r="E381" s="3"/>
      <c r="F381" s="6"/>
      <c r="G381" s="6"/>
    </row>
    <row r="382" spans="1:10" ht="12.75">
      <c r="A382" s="1" t="s">
        <v>534</v>
      </c>
      <c r="B382" s="1" t="s">
        <v>1460</v>
      </c>
      <c r="C382" t="s">
        <v>553</v>
      </c>
      <c r="D382" s="3" t="s">
        <v>1366</v>
      </c>
      <c r="E382" s="3"/>
      <c r="F382" s="6">
        <v>1</v>
      </c>
      <c r="G382" s="6"/>
      <c r="H382">
        <v>1291</v>
      </c>
      <c r="I382">
        <v>825</v>
      </c>
      <c r="J382">
        <f t="shared" si="9"/>
        <v>2116</v>
      </c>
    </row>
    <row r="383" spans="1:10" ht="12.75">
      <c r="A383" s="1" t="s">
        <v>536</v>
      </c>
      <c r="B383" s="1" t="s">
        <v>1460</v>
      </c>
      <c r="C383" t="s">
        <v>547</v>
      </c>
      <c r="D383" s="3" t="s">
        <v>1366</v>
      </c>
      <c r="E383" s="3"/>
      <c r="F383" s="6">
        <v>1</v>
      </c>
      <c r="G383" s="6"/>
      <c r="H383">
        <v>748</v>
      </c>
      <c r="I383">
        <v>430</v>
      </c>
      <c r="J383">
        <f t="shared" si="9"/>
        <v>1178</v>
      </c>
    </row>
    <row r="384" spans="1:10" ht="12.75">
      <c r="A384" s="1" t="s">
        <v>538</v>
      </c>
      <c r="B384" s="1" t="s">
        <v>1460</v>
      </c>
      <c r="C384" t="s">
        <v>599</v>
      </c>
      <c r="D384" s="3" t="s">
        <v>1366</v>
      </c>
      <c r="E384" s="3"/>
      <c r="F384" s="6">
        <v>1</v>
      </c>
      <c r="G384" s="6"/>
      <c r="H384">
        <v>2240</v>
      </c>
      <c r="I384">
        <v>1624</v>
      </c>
      <c r="J384">
        <f t="shared" si="9"/>
        <v>3864</v>
      </c>
    </row>
    <row r="385" spans="1:10" ht="12.75">
      <c r="A385" s="1" t="s">
        <v>540</v>
      </c>
      <c r="B385" s="1" t="s">
        <v>1460</v>
      </c>
      <c r="C385" t="s">
        <v>639</v>
      </c>
      <c r="D385" s="3" t="s">
        <v>1366</v>
      </c>
      <c r="E385" s="3"/>
      <c r="F385" s="6">
        <v>1</v>
      </c>
      <c r="G385" s="6"/>
      <c r="H385">
        <v>1656</v>
      </c>
      <c r="I385">
        <v>774</v>
      </c>
      <c r="J385">
        <f t="shared" si="9"/>
        <v>2430</v>
      </c>
    </row>
    <row r="386" spans="1:10" ht="12.75">
      <c r="A386" s="1" t="s">
        <v>542</v>
      </c>
      <c r="B386" s="1" t="s">
        <v>1460</v>
      </c>
      <c r="C386" t="s">
        <v>621</v>
      </c>
      <c r="D386" s="3" t="s">
        <v>1366</v>
      </c>
      <c r="E386" s="3"/>
      <c r="F386" s="6">
        <v>1</v>
      </c>
      <c r="G386" s="6"/>
      <c r="H386">
        <v>792</v>
      </c>
      <c r="I386">
        <v>461</v>
      </c>
      <c r="J386">
        <f t="shared" si="9"/>
        <v>1253</v>
      </c>
    </row>
    <row r="387" spans="1:10" ht="12.75">
      <c r="A387" s="1" t="s">
        <v>544</v>
      </c>
      <c r="B387" s="1" t="s">
        <v>1460</v>
      </c>
      <c r="C387" t="s">
        <v>539</v>
      </c>
      <c r="D387" s="3" t="s">
        <v>1366</v>
      </c>
      <c r="E387" s="3"/>
      <c r="F387" s="6">
        <v>1</v>
      </c>
      <c r="G387" s="6"/>
      <c r="H387">
        <v>2436</v>
      </c>
      <c r="I387">
        <v>1648</v>
      </c>
      <c r="J387">
        <f t="shared" si="9"/>
        <v>4084</v>
      </c>
    </row>
    <row r="388" spans="1:10" ht="12.75">
      <c r="A388" s="1" t="s">
        <v>546</v>
      </c>
      <c r="B388" s="1" t="s">
        <v>1460</v>
      </c>
      <c r="C388" t="s">
        <v>571</v>
      </c>
      <c r="D388" s="3" t="s">
        <v>1366</v>
      </c>
      <c r="E388" s="3"/>
      <c r="F388" s="6">
        <v>1</v>
      </c>
      <c r="G388" s="6"/>
      <c r="H388">
        <v>514</v>
      </c>
      <c r="I388">
        <v>369</v>
      </c>
      <c r="J388">
        <f t="shared" si="9"/>
        <v>883</v>
      </c>
    </row>
    <row r="389" spans="1:10" ht="12.75">
      <c r="A389" s="1" t="s">
        <v>548</v>
      </c>
      <c r="B389" s="1" t="s">
        <v>1460</v>
      </c>
      <c r="C389" t="s">
        <v>605</v>
      </c>
      <c r="D389" s="3" t="s">
        <v>1366</v>
      </c>
      <c r="E389" s="3"/>
      <c r="F389" s="6">
        <v>1</v>
      </c>
      <c r="G389" s="6"/>
      <c r="H389">
        <v>648</v>
      </c>
      <c r="I389">
        <v>546</v>
      </c>
      <c r="J389">
        <f t="shared" si="9"/>
        <v>1194</v>
      </c>
    </row>
    <row r="390" spans="1:10" ht="12.75">
      <c r="A390" s="1" t="s">
        <v>550</v>
      </c>
      <c r="B390" s="1" t="s">
        <v>1460</v>
      </c>
      <c r="C390" t="s">
        <v>565</v>
      </c>
      <c r="D390" s="3" t="s">
        <v>1366</v>
      </c>
      <c r="E390" s="3"/>
      <c r="F390" s="6">
        <v>1</v>
      </c>
      <c r="G390" s="6"/>
      <c r="H390">
        <v>1029</v>
      </c>
      <c r="I390">
        <v>652</v>
      </c>
      <c r="J390">
        <f t="shared" si="9"/>
        <v>1681</v>
      </c>
    </row>
    <row r="391" spans="1:10" ht="12.75">
      <c r="A391" s="1" t="s">
        <v>552</v>
      </c>
      <c r="B391" s="1" t="s">
        <v>1460</v>
      </c>
      <c r="C391" t="s">
        <v>641</v>
      </c>
      <c r="D391" s="3" t="s">
        <v>1366</v>
      </c>
      <c r="E391" s="3"/>
      <c r="F391" s="6">
        <v>1</v>
      </c>
      <c r="G391" s="6"/>
      <c r="H391">
        <v>2370</v>
      </c>
      <c r="I391">
        <v>1899</v>
      </c>
      <c r="J391">
        <f t="shared" si="9"/>
        <v>4269</v>
      </c>
    </row>
    <row r="392" spans="1:10" ht="12.75">
      <c r="A392" s="1" t="s">
        <v>554</v>
      </c>
      <c r="B392" s="1" t="s">
        <v>1460</v>
      </c>
      <c r="C392" t="s">
        <v>577</v>
      </c>
      <c r="D392" s="3" t="s">
        <v>1366</v>
      </c>
      <c r="E392" s="3"/>
      <c r="F392" s="6">
        <v>1</v>
      </c>
      <c r="G392" s="6"/>
      <c r="H392">
        <v>513</v>
      </c>
      <c r="I392">
        <v>433</v>
      </c>
      <c r="J392">
        <f t="shared" si="9"/>
        <v>946</v>
      </c>
    </row>
    <row r="393" spans="1:10" ht="12.75">
      <c r="A393" s="1" t="s">
        <v>556</v>
      </c>
      <c r="B393" s="1" t="s">
        <v>1460</v>
      </c>
      <c r="C393" t="s">
        <v>567</v>
      </c>
      <c r="D393" s="3" t="s">
        <v>1366</v>
      </c>
      <c r="E393" s="3"/>
      <c r="F393" s="6">
        <v>1</v>
      </c>
      <c r="G393" s="6"/>
      <c r="H393">
        <v>726</v>
      </c>
      <c r="I393">
        <v>614</v>
      </c>
      <c r="J393">
        <f t="shared" si="9"/>
        <v>1340</v>
      </c>
    </row>
    <row r="394" spans="1:10" ht="12.75">
      <c r="A394" s="1" t="s">
        <v>558</v>
      </c>
      <c r="B394" s="1" t="s">
        <v>1460</v>
      </c>
      <c r="C394" t="s">
        <v>551</v>
      </c>
      <c r="D394" s="3" t="s">
        <v>1366</v>
      </c>
      <c r="E394" s="3"/>
      <c r="F394" s="6">
        <v>1</v>
      </c>
      <c r="G394" s="6"/>
      <c r="H394">
        <v>998</v>
      </c>
      <c r="I394">
        <v>963</v>
      </c>
      <c r="J394">
        <f t="shared" si="9"/>
        <v>1961</v>
      </c>
    </row>
    <row r="395" spans="1:10" ht="12.75">
      <c r="A395" s="1" t="s">
        <v>560</v>
      </c>
      <c r="B395" s="1" t="s">
        <v>1460</v>
      </c>
      <c r="C395" t="s">
        <v>569</v>
      </c>
      <c r="D395" s="3" t="s">
        <v>1366</v>
      </c>
      <c r="E395" s="3"/>
      <c r="F395" s="6">
        <v>1</v>
      </c>
      <c r="G395" s="6"/>
      <c r="H395">
        <v>1588</v>
      </c>
      <c r="I395">
        <v>967</v>
      </c>
      <c r="J395">
        <f t="shared" si="9"/>
        <v>2555</v>
      </c>
    </row>
    <row r="396" spans="1:10" ht="12.75">
      <c r="A396" s="1" t="s">
        <v>562</v>
      </c>
      <c r="B396" s="1" t="s">
        <v>1460</v>
      </c>
      <c r="C396" t="s">
        <v>533</v>
      </c>
      <c r="D396" s="3" t="s">
        <v>1366</v>
      </c>
      <c r="E396" s="3"/>
      <c r="F396" s="6">
        <v>1</v>
      </c>
      <c r="G396" s="6"/>
      <c r="H396">
        <v>872</v>
      </c>
      <c r="I396">
        <v>656</v>
      </c>
      <c r="J396">
        <f t="shared" si="9"/>
        <v>1528</v>
      </c>
    </row>
    <row r="397" spans="1:10" ht="12.75">
      <c r="A397" s="1" t="s">
        <v>564</v>
      </c>
      <c r="B397" s="1" t="s">
        <v>1460</v>
      </c>
      <c r="C397" t="s">
        <v>615</v>
      </c>
      <c r="D397" s="3" t="s">
        <v>1366</v>
      </c>
      <c r="E397" s="3"/>
      <c r="F397" s="6">
        <v>1</v>
      </c>
      <c r="G397" s="6"/>
      <c r="H397">
        <v>1339</v>
      </c>
      <c r="I397">
        <v>377</v>
      </c>
      <c r="J397">
        <f t="shared" si="9"/>
        <v>1716</v>
      </c>
    </row>
    <row r="398" spans="1:10" ht="12.75">
      <c r="A398" s="1" t="s">
        <v>566</v>
      </c>
      <c r="B398" s="1" t="s">
        <v>1460</v>
      </c>
      <c r="C398" s="15" t="s">
        <v>535</v>
      </c>
      <c r="D398" s="3" t="s">
        <v>1366</v>
      </c>
      <c r="E398" s="3"/>
      <c r="F398" s="6">
        <v>1</v>
      </c>
      <c r="G398" s="6"/>
      <c r="H398">
        <v>491</v>
      </c>
      <c r="I398">
        <v>442</v>
      </c>
      <c r="J398">
        <f t="shared" si="9"/>
        <v>933</v>
      </c>
    </row>
    <row r="399" spans="1:10" ht="12.75">
      <c r="A399" s="1" t="s">
        <v>568</v>
      </c>
      <c r="B399" s="1" t="s">
        <v>1460</v>
      </c>
      <c r="C399" t="s">
        <v>617</v>
      </c>
      <c r="D399" s="3" t="s">
        <v>1366</v>
      </c>
      <c r="E399" s="3"/>
      <c r="F399" s="6">
        <v>1</v>
      </c>
      <c r="G399" s="6"/>
      <c r="H399">
        <v>1967</v>
      </c>
      <c r="I399">
        <v>1430</v>
      </c>
      <c r="J399">
        <f t="shared" si="9"/>
        <v>3397</v>
      </c>
    </row>
    <row r="400" spans="1:10" ht="12.75">
      <c r="A400" s="1" t="s">
        <v>570</v>
      </c>
      <c r="B400" s="1" t="s">
        <v>1460</v>
      </c>
      <c r="C400" t="s">
        <v>561</v>
      </c>
      <c r="D400" s="3" t="s">
        <v>1366</v>
      </c>
      <c r="E400" s="3"/>
      <c r="F400" s="6">
        <v>1</v>
      </c>
      <c r="G400" s="6"/>
      <c r="H400">
        <v>1836</v>
      </c>
      <c r="I400">
        <v>1272</v>
      </c>
      <c r="J400">
        <f t="shared" si="9"/>
        <v>3108</v>
      </c>
    </row>
    <row r="401" spans="1:10" ht="12.75">
      <c r="A401" s="1" t="s">
        <v>572</v>
      </c>
      <c r="B401" s="1" t="s">
        <v>1460</v>
      </c>
      <c r="C401" t="s">
        <v>635</v>
      </c>
      <c r="D401" s="3" t="s">
        <v>1366</v>
      </c>
      <c r="E401" s="3"/>
      <c r="F401" s="6">
        <v>1</v>
      </c>
      <c r="G401" s="6"/>
      <c r="H401">
        <v>1861</v>
      </c>
      <c r="I401">
        <v>1229</v>
      </c>
      <c r="J401">
        <f t="shared" si="9"/>
        <v>3090</v>
      </c>
    </row>
    <row r="402" spans="1:10" ht="12.75">
      <c r="A402" s="1" t="s">
        <v>574</v>
      </c>
      <c r="B402" s="1" t="s">
        <v>1460</v>
      </c>
      <c r="C402" t="s">
        <v>593</v>
      </c>
      <c r="D402" s="3" t="s">
        <v>1366</v>
      </c>
      <c r="E402" s="3"/>
      <c r="F402" s="6">
        <v>1</v>
      </c>
      <c r="G402" s="6"/>
      <c r="H402">
        <v>400</v>
      </c>
      <c r="I402">
        <v>212</v>
      </c>
      <c r="J402">
        <f t="shared" si="9"/>
        <v>612</v>
      </c>
    </row>
    <row r="403" spans="1:10" ht="12.75">
      <c r="A403" s="1" t="s">
        <v>576</v>
      </c>
      <c r="B403" s="1" t="s">
        <v>1460</v>
      </c>
      <c r="C403" t="s">
        <v>585</v>
      </c>
      <c r="D403" s="3" t="s">
        <v>1366</v>
      </c>
      <c r="E403" s="3"/>
      <c r="F403" s="6">
        <v>1</v>
      </c>
      <c r="G403" s="6"/>
      <c r="H403">
        <v>720</v>
      </c>
      <c r="I403">
        <v>290</v>
      </c>
      <c r="J403">
        <f aca="true" t="shared" si="10" ref="J403:J466">SUM(H403+I403)</f>
        <v>1010</v>
      </c>
    </row>
    <row r="404" spans="1:10" ht="12.75">
      <c r="A404" s="1" t="s">
        <v>578</v>
      </c>
      <c r="B404" s="1" t="s">
        <v>1460</v>
      </c>
      <c r="C404" t="s">
        <v>633</v>
      </c>
      <c r="D404" s="3" t="s">
        <v>1366</v>
      </c>
      <c r="E404" s="3"/>
      <c r="F404" s="6">
        <v>1</v>
      </c>
      <c r="G404" s="6"/>
      <c r="H404">
        <v>1086</v>
      </c>
      <c r="I404">
        <v>480</v>
      </c>
      <c r="J404">
        <f t="shared" si="10"/>
        <v>1566</v>
      </c>
    </row>
    <row r="405" spans="1:10" ht="12.75">
      <c r="A405" s="1" t="s">
        <v>580</v>
      </c>
      <c r="B405" s="1" t="s">
        <v>1460</v>
      </c>
      <c r="C405" t="s">
        <v>563</v>
      </c>
      <c r="D405" s="3" t="s">
        <v>1366</v>
      </c>
      <c r="E405" s="3"/>
      <c r="F405" s="6"/>
      <c r="G405" s="6">
        <v>1</v>
      </c>
      <c r="H405">
        <v>1770</v>
      </c>
      <c r="I405">
        <v>3068</v>
      </c>
      <c r="J405">
        <f t="shared" si="10"/>
        <v>4838</v>
      </c>
    </row>
    <row r="406" spans="1:10" ht="12.75">
      <c r="A406" s="1" t="s">
        <v>582</v>
      </c>
      <c r="B406" s="1" t="s">
        <v>1460</v>
      </c>
      <c r="C406" t="s">
        <v>543</v>
      </c>
      <c r="D406" s="3" t="s">
        <v>1366</v>
      </c>
      <c r="E406" s="3"/>
      <c r="F406" s="6">
        <v>1</v>
      </c>
      <c r="G406" s="6"/>
      <c r="H406">
        <v>2891</v>
      </c>
      <c r="I406">
        <v>1775</v>
      </c>
      <c r="J406">
        <f t="shared" si="10"/>
        <v>4666</v>
      </c>
    </row>
    <row r="407" spans="1:10" ht="12.75">
      <c r="A407" s="1" t="s">
        <v>584</v>
      </c>
      <c r="B407" s="1" t="s">
        <v>1460</v>
      </c>
      <c r="C407" t="s">
        <v>627</v>
      </c>
      <c r="D407" s="3" t="s">
        <v>1366</v>
      </c>
      <c r="E407" s="3"/>
      <c r="F407" s="6">
        <v>1</v>
      </c>
      <c r="G407" s="6"/>
      <c r="H407">
        <v>979</v>
      </c>
      <c r="I407">
        <v>843</v>
      </c>
      <c r="J407">
        <f t="shared" si="10"/>
        <v>1822</v>
      </c>
    </row>
    <row r="408" spans="1:10" ht="12.75">
      <c r="A408" s="1" t="s">
        <v>586</v>
      </c>
      <c r="B408" s="1" t="s">
        <v>1460</v>
      </c>
      <c r="C408" t="s">
        <v>601</v>
      </c>
      <c r="D408" s="3" t="s">
        <v>1366</v>
      </c>
      <c r="E408" s="3"/>
      <c r="F408" s="6">
        <v>1</v>
      </c>
      <c r="G408" s="6"/>
      <c r="H408">
        <v>1720</v>
      </c>
      <c r="I408">
        <v>1290</v>
      </c>
      <c r="J408">
        <f t="shared" si="10"/>
        <v>3010</v>
      </c>
    </row>
    <row r="409" spans="1:10" ht="12.75">
      <c r="A409" s="1" t="s">
        <v>588</v>
      </c>
      <c r="B409" s="1" t="s">
        <v>1460</v>
      </c>
      <c r="C409" t="s">
        <v>573</v>
      </c>
      <c r="D409" s="3" t="s">
        <v>1366</v>
      </c>
      <c r="E409" s="3"/>
      <c r="F409" s="6">
        <v>1</v>
      </c>
      <c r="G409" s="6"/>
      <c r="H409">
        <v>1252</v>
      </c>
      <c r="I409">
        <v>776</v>
      </c>
      <c r="J409">
        <f t="shared" si="10"/>
        <v>2028</v>
      </c>
    </row>
    <row r="410" spans="1:10" ht="12.75">
      <c r="A410" s="1" t="s">
        <v>590</v>
      </c>
      <c r="B410" s="1" t="s">
        <v>1460</v>
      </c>
      <c r="C410" t="s">
        <v>557</v>
      </c>
      <c r="D410" s="3" t="s">
        <v>1366</v>
      </c>
      <c r="E410" s="3"/>
      <c r="F410" s="6">
        <v>1</v>
      </c>
      <c r="G410" s="6"/>
      <c r="H410">
        <v>1036</v>
      </c>
      <c r="I410">
        <v>851</v>
      </c>
      <c r="J410">
        <f t="shared" si="10"/>
        <v>1887</v>
      </c>
    </row>
    <row r="411" spans="1:10" ht="12.75">
      <c r="A411" s="1" t="s">
        <v>592</v>
      </c>
      <c r="B411" s="1" t="s">
        <v>1460</v>
      </c>
      <c r="C411" t="s">
        <v>613</v>
      </c>
      <c r="D411" s="3" t="s">
        <v>1366</v>
      </c>
      <c r="E411" s="3"/>
      <c r="F411" s="6"/>
      <c r="G411" s="6">
        <v>1</v>
      </c>
      <c r="H411">
        <v>906</v>
      </c>
      <c r="I411">
        <v>992</v>
      </c>
      <c r="J411">
        <f t="shared" si="10"/>
        <v>1898</v>
      </c>
    </row>
    <row r="412" spans="1:10" ht="12.75">
      <c r="A412" s="1" t="s">
        <v>594</v>
      </c>
      <c r="B412" s="1" t="s">
        <v>1460</v>
      </c>
      <c r="C412" t="s">
        <v>643</v>
      </c>
      <c r="D412" s="3" t="s">
        <v>1366</v>
      </c>
      <c r="E412" s="3"/>
      <c r="F412" s="6">
        <v>1</v>
      </c>
      <c r="G412" s="6"/>
      <c r="H412">
        <v>2823</v>
      </c>
      <c r="I412">
        <v>1602</v>
      </c>
      <c r="J412">
        <f t="shared" si="10"/>
        <v>4425</v>
      </c>
    </row>
    <row r="413" spans="1:10" ht="12.75">
      <c r="A413" s="1" t="s">
        <v>596</v>
      </c>
      <c r="B413" s="1" t="s">
        <v>1460</v>
      </c>
      <c r="C413" s="15" t="s">
        <v>583</v>
      </c>
      <c r="D413" s="3" t="s">
        <v>1366</v>
      </c>
      <c r="E413" s="3"/>
      <c r="F413" s="6">
        <v>1</v>
      </c>
      <c r="G413" s="6"/>
      <c r="H413">
        <v>1096</v>
      </c>
      <c r="I413">
        <v>392</v>
      </c>
      <c r="J413">
        <f t="shared" si="10"/>
        <v>1488</v>
      </c>
    </row>
    <row r="414" spans="1:10" ht="12.75">
      <c r="A414" s="1" t="s">
        <v>598</v>
      </c>
      <c r="B414" s="1" t="s">
        <v>1460</v>
      </c>
      <c r="C414" t="s">
        <v>619</v>
      </c>
      <c r="D414" s="3" t="s">
        <v>1366</v>
      </c>
      <c r="E414" s="3"/>
      <c r="F414" s="6"/>
      <c r="G414" s="6">
        <v>1</v>
      </c>
      <c r="H414">
        <v>852</v>
      </c>
      <c r="I414">
        <v>979</v>
      </c>
      <c r="J414">
        <f t="shared" si="10"/>
        <v>1831</v>
      </c>
    </row>
    <row r="415" spans="1:10" ht="12.75">
      <c r="A415" s="1" t="s">
        <v>600</v>
      </c>
      <c r="B415" s="1" t="s">
        <v>1460</v>
      </c>
      <c r="C415" t="s">
        <v>611</v>
      </c>
      <c r="D415" s="3" t="s">
        <v>1366</v>
      </c>
      <c r="E415" s="3"/>
      <c r="F415" s="6"/>
      <c r="G415" s="6">
        <v>1</v>
      </c>
      <c r="H415">
        <v>687</v>
      </c>
      <c r="I415">
        <v>740</v>
      </c>
      <c r="J415">
        <f t="shared" si="10"/>
        <v>1427</v>
      </c>
    </row>
    <row r="416" spans="1:10" ht="12.75">
      <c r="A416" s="1" t="s">
        <v>602</v>
      </c>
      <c r="B416" s="1" t="s">
        <v>1460</v>
      </c>
      <c r="C416" t="s">
        <v>541</v>
      </c>
      <c r="D416" s="3" t="s">
        <v>1366</v>
      </c>
      <c r="E416" s="3"/>
      <c r="F416" s="6">
        <v>1</v>
      </c>
      <c r="G416" s="6"/>
      <c r="H416">
        <v>1368</v>
      </c>
      <c r="I416">
        <v>497</v>
      </c>
      <c r="J416">
        <f t="shared" si="10"/>
        <v>1865</v>
      </c>
    </row>
    <row r="417" spans="1:10" ht="12.75">
      <c r="A417" s="1" t="s">
        <v>604</v>
      </c>
      <c r="B417" s="1" t="s">
        <v>1460</v>
      </c>
      <c r="C417" t="s">
        <v>589</v>
      </c>
      <c r="D417" s="3" t="s">
        <v>1366</v>
      </c>
      <c r="E417" s="3"/>
      <c r="F417" s="6">
        <v>1</v>
      </c>
      <c r="G417" s="6"/>
      <c r="H417">
        <v>869</v>
      </c>
      <c r="I417">
        <v>257</v>
      </c>
      <c r="J417">
        <f t="shared" si="10"/>
        <v>1126</v>
      </c>
    </row>
    <row r="418" spans="1:10" ht="12.75">
      <c r="A418" s="1" t="s">
        <v>606</v>
      </c>
      <c r="B418" s="1" t="s">
        <v>1460</v>
      </c>
      <c r="C418" t="s">
        <v>623</v>
      </c>
      <c r="D418" s="3" t="s">
        <v>1366</v>
      </c>
      <c r="E418" s="3"/>
      <c r="F418" s="6">
        <v>1</v>
      </c>
      <c r="G418" s="6"/>
      <c r="H418">
        <v>1328</v>
      </c>
      <c r="I418">
        <v>1006</v>
      </c>
      <c r="J418">
        <f t="shared" si="10"/>
        <v>2334</v>
      </c>
    </row>
    <row r="419" spans="1:10" ht="12.75">
      <c r="A419" s="1" t="s">
        <v>608</v>
      </c>
      <c r="B419" s="1" t="s">
        <v>1460</v>
      </c>
      <c r="C419" t="s">
        <v>555</v>
      </c>
      <c r="D419" s="3" t="s">
        <v>1366</v>
      </c>
      <c r="E419" s="3"/>
      <c r="F419" s="6">
        <v>1</v>
      </c>
      <c r="G419" s="6"/>
      <c r="H419">
        <v>1249</v>
      </c>
      <c r="I419">
        <v>783</v>
      </c>
      <c r="J419">
        <f t="shared" si="10"/>
        <v>2032</v>
      </c>
    </row>
    <row r="420" spans="1:10" ht="12.75">
      <c r="A420" s="1" t="s">
        <v>610</v>
      </c>
      <c r="B420" s="1" t="s">
        <v>1460</v>
      </c>
      <c r="C420" t="s">
        <v>631</v>
      </c>
      <c r="D420" s="3" t="s">
        <v>1366</v>
      </c>
      <c r="E420" s="3"/>
      <c r="F420" s="6">
        <v>1</v>
      </c>
      <c r="G420" s="6"/>
      <c r="H420">
        <v>914</v>
      </c>
      <c r="I420">
        <v>668</v>
      </c>
      <c r="J420">
        <f t="shared" si="10"/>
        <v>1582</v>
      </c>
    </row>
    <row r="421" spans="1:10" ht="12.75">
      <c r="A421" s="1" t="s">
        <v>612</v>
      </c>
      <c r="B421" s="1" t="s">
        <v>1460</v>
      </c>
      <c r="C421" t="s">
        <v>637</v>
      </c>
      <c r="D421" s="3" t="s">
        <v>1366</v>
      </c>
      <c r="E421" s="3"/>
      <c r="F421" s="6">
        <v>1</v>
      </c>
      <c r="G421" s="6"/>
      <c r="H421">
        <v>2238</v>
      </c>
      <c r="I421">
        <v>1403</v>
      </c>
      <c r="J421">
        <f t="shared" si="10"/>
        <v>3641</v>
      </c>
    </row>
    <row r="422" spans="1:10" ht="12.75">
      <c r="A422" s="1" t="s">
        <v>614</v>
      </c>
      <c r="B422" s="1" t="s">
        <v>1460</v>
      </c>
      <c r="C422" t="s">
        <v>629</v>
      </c>
      <c r="D422" s="3" t="s">
        <v>1366</v>
      </c>
      <c r="E422" s="3"/>
      <c r="F422" s="6">
        <v>1</v>
      </c>
      <c r="G422" s="6"/>
      <c r="H422">
        <v>1901</v>
      </c>
      <c r="I422">
        <v>1317</v>
      </c>
      <c r="J422">
        <f t="shared" si="10"/>
        <v>3218</v>
      </c>
    </row>
    <row r="423" spans="1:10" ht="12.75">
      <c r="A423" s="1" t="s">
        <v>616</v>
      </c>
      <c r="B423" s="1" t="s">
        <v>1460</v>
      </c>
      <c r="C423" t="s">
        <v>609</v>
      </c>
      <c r="D423" s="3" t="s">
        <v>1366</v>
      </c>
      <c r="E423" s="3"/>
      <c r="F423" s="6">
        <v>1</v>
      </c>
      <c r="G423" s="6"/>
      <c r="H423">
        <v>2025</v>
      </c>
      <c r="I423">
        <v>1741</v>
      </c>
      <c r="J423">
        <f t="shared" si="10"/>
        <v>3766</v>
      </c>
    </row>
    <row r="424" spans="1:10" ht="12.75">
      <c r="A424" s="1" t="s">
        <v>618</v>
      </c>
      <c r="B424" s="1" t="s">
        <v>1460</v>
      </c>
      <c r="C424" t="s">
        <v>575</v>
      </c>
      <c r="D424" s="3" t="s">
        <v>1366</v>
      </c>
      <c r="E424" s="3"/>
      <c r="F424" s="6">
        <v>1</v>
      </c>
      <c r="G424" s="6"/>
      <c r="H424">
        <v>995</v>
      </c>
      <c r="I424">
        <v>611</v>
      </c>
      <c r="J424">
        <f t="shared" si="10"/>
        <v>1606</v>
      </c>
    </row>
    <row r="425" spans="1:10" ht="12.75">
      <c r="A425" s="1" t="s">
        <v>620</v>
      </c>
      <c r="B425" s="1" t="s">
        <v>1460</v>
      </c>
      <c r="C425" t="s">
        <v>549</v>
      </c>
      <c r="D425" s="3" t="s">
        <v>1366</v>
      </c>
      <c r="E425" s="3"/>
      <c r="F425" s="6">
        <v>1</v>
      </c>
      <c r="G425" s="6"/>
      <c r="H425">
        <v>254</v>
      </c>
      <c r="I425">
        <v>243</v>
      </c>
      <c r="J425">
        <f t="shared" si="10"/>
        <v>497</v>
      </c>
    </row>
    <row r="426" spans="1:10" ht="12.75">
      <c r="A426" s="1" t="s">
        <v>622</v>
      </c>
      <c r="B426" s="1" t="s">
        <v>1460</v>
      </c>
      <c r="C426" t="s">
        <v>607</v>
      </c>
      <c r="D426" s="3" t="s">
        <v>1366</v>
      </c>
      <c r="E426" s="3"/>
      <c r="F426" s="6">
        <v>1</v>
      </c>
      <c r="G426" s="6"/>
      <c r="H426">
        <v>733</v>
      </c>
      <c r="I426">
        <v>565</v>
      </c>
      <c r="J426">
        <f t="shared" si="10"/>
        <v>1298</v>
      </c>
    </row>
    <row r="427" spans="1:10" ht="12.75">
      <c r="A427" s="1" t="s">
        <v>624</v>
      </c>
      <c r="B427" s="1" t="s">
        <v>1460</v>
      </c>
      <c r="C427" t="s">
        <v>545</v>
      </c>
      <c r="D427" s="3" t="s">
        <v>1366</v>
      </c>
      <c r="E427" s="3"/>
      <c r="F427" s="6">
        <v>1</v>
      </c>
      <c r="G427" s="6"/>
      <c r="H427">
        <v>1388</v>
      </c>
      <c r="I427">
        <v>978</v>
      </c>
      <c r="J427">
        <f t="shared" si="10"/>
        <v>2366</v>
      </c>
    </row>
    <row r="428" spans="1:10" ht="12.75">
      <c r="A428" s="1" t="s">
        <v>626</v>
      </c>
      <c r="B428" s="1" t="s">
        <v>1460</v>
      </c>
      <c r="C428" t="s">
        <v>597</v>
      </c>
      <c r="D428" s="3" t="s">
        <v>1366</v>
      </c>
      <c r="E428" s="3"/>
      <c r="F428" s="6">
        <v>1</v>
      </c>
      <c r="G428" s="6"/>
      <c r="H428">
        <v>2682</v>
      </c>
      <c r="I428">
        <v>2418</v>
      </c>
      <c r="J428">
        <f t="shared" si="10"/>
        <v>5100</v>
      </c>
    </row>
    <row r="429" spans="1:10" ht="12.75">
      <c r="A429" s="1" t="s">
        <v>628</v>
      </c>
      <c r="B429" s="1" t="s">
        <v>1460</v>
      </c>
      <c r="C429" t="s">
        <v>625</v>
      </c>
      <c r="D429" s="3" t="s">
        <v>1366</v>
      </c>
      <c r="E429" s="3"/>
      <c r="F429" s="6">
        <v>1</v>
      </c>
      <c r="G429" s="6"/>
      <c r="H429">
        <v>2747</v>
      </c>
      <c r="I429">
        <v>1751</v>
      </c>
      <c r="J429">
        <f t="shared" si="10"/>
        <v>4498</v>
      </c>
    </row>
    <row r="430" spans="1:10" ht="12.75">
      <c r="A430" s="1" t="s">
        <v>630</v>
      </c>
      <c r="B430" s="1" t="s">
        <v>1460</v>
      </c>
      <c r="C430" t="s">
        <v>537</v>
      </c>
      <c r="D430" s="3" t="s">
        <v>1366</v>
      </c>
      <c r="E430" s="3"/>
      <c r="F430" s="6">
        <v>1</v>
      </c>
      <c r="G430" s="6"/>
      <c r="H430">
        <v>572</v>
      </c>
      <c r="I430">
        <v>463</v>
      </c>
      <c r="J430">
        <f t="shared" si="10"/>
        <v>1035</v>
      </c>
    </row>
    <row r="431" spans="1:10" ht="12.75">
      <c r="A431" s="1" t="s">
        <v>632</v>
      </c>
      <c r="B431" s="1" t="s">
        <v>1460</v>
      </c>
      <c r="C431" t="s">
        <v>559</v>
      </c>
      <c r="D431" s="3" t="s">
        <v>1366</v>
      </c>
      <c r="E431" s="3"/>
      <c r="F431" s="6">
        <v>1</v>
      </c>
      <c r="G431" s="6"/>
      <c r="H431">
        <v>1344</v>
      </c>
      <c r="I431">
        <v>817</v>
      </c>
      <c r="J431">
        <f t="shared" si="10"/>
        <v>2161</v>
      </c>
    </row>
    <row r="432" spans="1:10" ht="12.75">
      <c r="A432" s="1" t="s">
        <v>634</v>
      </c>
      <c r="B432" s="1" t="s">
        <v>1460</v>
      </c>
      <c r="C432" t="s">
        <v>581</v>
      </c>
      <c r="D432" s="3" t="s">
        <v>1366</v>
      </c>
      <c r="E432" s="3"/>
      <c r="F432" s="6">
        <v>1</v>
      </c>
      <c r="G432" s="6"/>
      <c r="H432">
        <v>725</v>
      </c>
      <c r="I432">
        <v>324</v>
      </c>
      <c r="J432">
        <f t="shared" si="10"/>
        <v>1049</v>
      </c>
    </row>
    <row r="433" spans="1:10" ht="12.75">
      <c r="A433" s="1" t="s">
        <v>636</v>
      </c>
      <c r="B433" s="1" t="s">
        <v>1460</v>
      </c>
      <c r="C433" t="s">
        <v>591</v>
      </c>
      <c r="D433" s="3" t="s">
        <v>1366</v>
      </c>
      <c r="E433" s="3"/>
      <c r="F433" s="6">
        <v>1</v>
      </c>
      <c r="G433" s="6"/>
      <c r="H433">
        <v>765</v>
      </c>
      <c r="I433">
        <v>266</v>
      </c>
      <c r="J433">
        <f t="shared" si="10"/>
        <v>1031</v>
      </c>
    </row>
    <row r="434" spans="1:10" ht="12.75">
      <c r="A434" s="1" t="s">
        <v>638</v>
      </c>
      <c r="B434" s="1" t="s">
        <v>1460</v>
      </c>
      <c r="C434" t="s">
        <v>595</v>
      </c>
      <c r="D434" s="3" t="s">
        <v>1366</v>
      </c>
      <c r="E434" s="3"/>
      <c r="F434" s="6">
        <v>1</v>
      </c>
      <c r="G434" s="6"/>
      <c r="H434">
        <v>2625</v>
      </c>
      <c r="I434">
        <v>1430</v>
      </c>
      <c r="J434">
        <f t="shared" si="10"/>
        <v>4055</v>
      </c>
    </row>
    <row r="435" spans="1:10" ht="12.75">
      <c r="A435" s="1" t="s">
        <v>640</v>
      </c>
      <c r="B435" s="1" t="s">
        <v>1460</v>
      </c>
      <c r="C435" t="s">
        <v>579</v>
      </c>
      <c r="D435" s="3" t="s">
        <v>1366</v>
      </c>
      <c r="E435" s="3"/>
      <c r="F435" s="6">
        <v>1</v>
      </c>
      <c r="G435" s="6"/>
      <c r="H435">
        <v>1155</v>
      </c>
      <c r="I435">
        <v>652</v>
      </c>
      <c r="J435">
        <f t="shared" si="10"/>
        <v>1807</v>
      </c>
    </row>
    <row r="436" spans="1:10" ht="12.75">
      <c r="A436" s="1" t="s">
        <v>642</v>
      </c>
      <c r="B436" s="1" t="s">
        <v>1460</v>
      </c>
      <c r="C436" t="s">
        <v>587</v>
      </c>
      <c r="D436" s="3" t="s">
        <v>1366</v>
      </c>
      <c r="E436" s="3"/>
      <c r="F436" s="6">
        <v>1</v>
      </c>
      <c r="G436" s="6"/>
      <c r="H436">
        <v>1532</v>
      </c>
      <c r="I436">
        <v>1066</v>
      </c>
      <c r="J436">
        <f t="shared" si="10"/>
        <v>2598</v>
      </c>
    </row>
    <row r="437" spans="1:10" ht="12.75">
      <c r="A437" s="1"/>
      <c r="B437" s="1" t="s">
        <v>1460</v>
      </c>
      <c r="C437" s="15" t="s">
        <v>603</v>
      </c>
      <c r="D437" s="3"/>
      <c r="E437" s="3"/>
      <c r="F437" s="6"/>
      <c r="G437" s="6">
        <v>1</v>
      </c>
      <c r="H437">
        <v>589</v>
      </c>
      <c r="I437">
        <v>752</v>
      </c>
      <c r="J437">
        <f t="shared" si="10"/>
        <v>1341</v>
      </c>
    </row>
    <row r="438" spans="1:7" ht="12.75">
      <c r="A438" s="1"/>
      <c r="B438" s="1" t="s">
        <v>1460</v>
      </c>
      <c r="D438" s="3"/>
      <c r="E438" s="3"/>
      <c r="F438" s="6"/>
      <c r="G438" s="6"/>
    </row>
    <row r="439" spans="1:7" ht="12.75">
      <c r="A439" s="1"/>
      <c r="B439" s="1" t="s">
        <v>1460</v>
      </c>
      <c r="C439" s="10" t="s">
        <v>1347</v>
      </c>
      <c r="D439" s="3"/>
      <c r="E439" s="3"/>
      <c r="F439" s="6">
        <f>SUM(F382:F437)</f>
        <v>51</v>
      </c>
      <c r="G439" s="6">
        <f>SUM(G382:G437)</f>
        <v>5</v>
      </c>
    </row>
    <row r="440" spans="1:7" ht="12.75">
      <c r="A440" s="1"/>
      <c r="B440" s="1"/>
      <c r="D440" s="3"/>
      <c r="E440" s="3"/>
      <c r="F440" s="6"/>
      <c r="G440" s="6"/>
    </row>
    <row r="441" spans="1:7" ht="12.75">
      <c r="A441" s="1"/>
      <c r="B441" s="1" t="s">
        <v>1461</v>
      </c>
      <c r="C441" s="8" t="s">
        <v>1421</v>
      </c>
      <c r="D441" s="3"/>
      <c r="E441" s="3"/>
      <c r="F441" s="6"/>
      <c r="G441" s="6"/>
    </row>
    <row r="442" spans="1:7" ht="12.75">
      <c r="A442" s="1" t="s">
        <v>468</v>
      </c>
      <c r="B442" s="1" t="s">
        <v>1461</v>
      </c>
      <c r="D442" s="3" t="s">
        <v>1367</v>
      </c>
      <c r="E442" s="3"/>
      <c r="F442" s="6"/>
      <c r="G442" s="6"/>
    </row>
    <row r="443" spans="1:10" ht="12.75">
      <c r="A443" s="1" t="s">
        <v>668</v>
      </c>
      <c r="B443" s="1" t="s">
        <v>1461</v>
      </c>
      <c r="C443" t="s">
        <v>469</v>
      </c>
      <c r="D443" s="3" t="s">
        <v>1367</v>
      </c>
      <c r="E443" s="3"/>
      <c r="F443" s="6">
        <v>1</v>
      </c>
      <c r="G443" s="6"/>
      <c r="H443">
        <v>81</v>
      </c>
      <c r="I443">
        <v>45</v>
      </c>
      <c r="J443">
        <f t="shared" si="10"/>
        <v>126</v>
      </c>
    </row>
    <row r="444" spans="1:10" ht="12.75">
      <c r="A444" s="1" t="s">
        <v>670</v>
      </c>
      <c r="B444" s="1" t="s">
        <v>1461</v>
      </c>
      <c r="C444" t="s">
        <v>669</v>
      </c>
      <c r="D444" s="3" t="s">
        <v>1367</v>
      </c>
      <c r="E444" s="3"/>
      <c r="F444" s="6">
        <v>1</v>
      </c>
      <c r="G444" s="6"/>
      <c r="H444">
        <v>709</v>
      </c>
      <c r="I444">
        <v>376</v>
      </c>
      <c r="J444">
        <f t="shared" si="10"/>
        <v>1085</v>
      </c>
    </row>
    <row r="445" spans="1:10" ht="12.75">
      <c r="A445" s="1" t="s">
        <v>672</v>
      </c>
      <c r="B445" s="1" t="s">
        <v>1461</v>
      </c>
      <c r="C445" t="s">
        <v>685</v>
      </c>
      <c r="D445" s="3" t="s">
        <v>1367</v>
      </c>
      <c r="E445" s="3"/>
      <c r="F445" s="6">
        <v>1</v>
      </c>
      <c r="G445" s="6"/>
      <c r="H445">
        <v>693</v>
      </c>
      <c r="I445">
        <v>194</v>
      </c>
      <c r="J445">
        <f t="shared" si="10"/>
        <v>887</v>
      </c>
    </row>
    <row r="446" spans="1:10" ht="12.75">
      <c r="A446" s="1" t="s">
        <v>674</v>
      </c>
      <c r="B446" s="1" t="s">
        <v>1461</v>
      </c>
      <c r="C446" t="s">
        <v>671</v>
      </c>
      <c r="D446" s="3" t="s">
        <v>1367</v>
      </c>
      <c r="E446" s="3"/>
      <c r="F446" s="6">
        <v>1</v>
      </c>
      <c r="G446" s="6"/>
      <c r="H446">
        <v>1267</v>
      </c>
      <c r="I446">
        <v>708</v>
      </c>
      <c r="J446">
        <f t="shared" si="10"/>
        <v>1975</v>
      </c>
    </row>
    <row r="447" spans="1:10" ht="12.75">
      <c r="A447" s="1" t="s">
        <v>676</v>
      </c>
      <c r="B447" s="1" t="s">
        <v>1461</v>
      </c>
      <c r="C447" t="s">
        <v>673</v>
      </c>
      <c r="D447" s="3" t="s">
        <v>1367</v>
      </c>
      <c r="E447" s="3"/>
      <c r="F447" s="6">
        <v>1</v>
      </c>
      <c r="G447" s="6"/>
      <c r="H447">
        <v>416</v>
      </c>
      <c r="I447">
        <v>154</v>
      </c>
      <c r="J447">
        <f t="shared" si="10"/>
        <v>570</v>
      </c>
    </row>
    <row r="448" spans="1:10" ht="12.75">
      <c r="A448" s="1" t="s">
        <v>680</v>
      </c>
      <c r="B448" s="1" t="s">
        <v>1461</v>
      </c>
      <c r="C448" s="15" t="s">
        <v>691</v>
      </c>
      <c r="D448" s="3" t="s">
        <v>1367</v>
      </c>
      <c r="E448" s="3"/>
      <c r="F448" s="6">
        <v>1</v>
      </c>
      <c r="G448" s="6"/>
      <c r="H448">
        <v>332</v>
      </c>
      <c r="I448">
        <v>110</v>
      </c>
      <c r="J448">
        <f t="shared" si="10"/>
        <v>442</v>
      </c>
    </row>
    <row r="449" spans="1:10" ht="12.75">
      <c r="A449" s="1" t="s">
        <v>684</v>
      </c>
      <c r="B449" s="1" t="s">
        <v>1461</v>
      </c>
      <c r="C449" t="s">
        <v>677</v>
      </c>
      <c r="D449" s="3" t="s">
        <v>1367</v>
      </c>
      <c r="E449" s="3"/>
      <c r="F449" s="6">
        <v>1</v>
      </c>
      <c r="G449" s="6"/>
      <c r="H449">
        <v>282</v>
      </c>
      <c r="I449">
        <v>110</v>
      </c>
      <c r="J449">
        <f t="shared" si="10"/>
        <v>392</v>
      </c>
    </row>
    <row r="450" spans="1:10" ht="12.75">
      <c r="A450" s="1" t="s">
        <v>686</v>
      </c>
      <c r="B450" s="1" t="s">
        <v>1461</v>
      </c>
      <c r="C450" t="s">
        <v>675</v>
      </c>
      <c r="D450" s="3" t="s">
        <v>1367</v>
      </c>
      <c r="E450" s="3"/>
      <c r="F450" s="6">
        <v>1</v>
      </c>
      <c r="G450" s="6"/>
      <c r="H450">
        <v>613</v>
      </c>
      <c r="I450">
        <v>449</v>
      </c>
      <c r="J450">
        <f t="shared" si="10"/>
        <v>1062</v>
      </c>
    </row>
    <row r="451" spans="1:10" ht="12.75">
      <c r="A451" s="1" t="s">
        <v>688</v>
      </c>
      <c r="B451" s="1" t="s">
        <v>1461</v>
      </c>
      <c r="C451" t="s">
        <v>687</v>
      </c>
      <c r="D451" s="3" t="s">
        <v>1367</v>
      </c>
      <c r="E451" s="3"/>
      <c r="F451" s="6"/>
      <c r="G451" s="6">
        <v>1</v>
      </c>
      <c r="H451">
        <v>2615</v>
      </c>
      <c r="I451">
        <v>4477</v>
      </c>
      <c r="J451">
        <f t="shared" si="10"/>
        <v>7092</v>
      </c>
    </row>
    <row r="452" spans="1:10" ht="12.75">
      <c r="A452" s="1" t="s">
        <v>690</v>
      </c>
      <c r="B452" s="1" t="s">
        <v>1461</v>
      </c>
      <c r="C452" t="s">
        <v>681</v>
      </c>
      <c r="D452" s="3" t="s">
        <v>1367</v>
      </c>
      <c r="E452" s="3"/>
      <c r="F452" s="6">
        <v>1</v>
      </c>
      <c r="G452" s="6"/>
      <c r="H452">
        <v>312</v>
      </c>
      <c r="I452">
        <v>156</v>
      </c>
      <c r="J452">
        <f t="shared" si="10"/>
        <v>468</v>
      </c>
    </row>
    <row r="453" spans="1:10" ht="12.75">
      <c r="A453" s="1" t="s">
        <v>692</v>
      </c>
      <c r="B453" s="1" t="s">
        <v>1461</v>
      </c>
      <c r="C453" t="s">
        <v>689</v>
      </c>
      <c r="D453" s="3" t="s">
        <v>1367</v>
      </c>
      <c r="E453" s="3"/>
      <c r="F453" s="6">
        <v>1</v>
      </c>
      <c r="G453" s="6"/>
      <c r="H453">
        <v>798</v>
      </c>
      <c r="I453">
        <v>171</v>
      </c>
      <c r="J453">
        <f t="shared" si="10"/>
        <v>969</v>
      </c>
    </row>
    <row r="454" spans="1:10" ht="12.75">
      <c r="A454" s="1"/>
      <c r="B454" s="1" t="s">
        <v>1461</v>
      </c>
      <c r="C454" t="s">
        <v>693</v>
      </c>
      <c r="D454" s="3"/>
      <c r="E454" s="3"/>
      <c r="F454" s="6">
        <v>1</v>
      </c>
      <c r="G454" s="6"/>
      <c r="H454">
        <v>1466</v>
      </c>
      <c r="I454">
        <v>960</v>
      </c>
      <c r="J454">
        <f t="shared" si="10"/>
        <v>2426</v>
      </c>
    </row>
    <row r="455" spans="1:7" ht="12.75">
      <c r="A455" s="1"/>
      <c r="B455" s="1" t="s">
        <v>1461</v>
      </c>
      <c r="D455" s="3"/>
      <c r="E455" s="3"/>
      <c r="F455" s="6"/>
      <c r="G455" s="6"/>
    </row>
    <row r="456" spans="1:7" ht="12.75">
      <c r="A456" s="1"/>
      <c r="B456" s="1" t="s">
        <v>1461</v>
      </c>
      <c r="C456" s="10" t="s">
        <v>1347</v>
      </c>
      <c r="D456" s="3"/>
      <c r="E456" s="3"/>
      <c r="F456" s="6">
        <f>SUM(F443:F454)</f>
        <v>11</v>
      </c>
      <c r="G456" s="6">
        <f>SUM(G443:G454)</f>
        <v>1</v>
      </c>
    </row>
    <row r="457" spans="1:7" ht="12.75">
      <c r="A457" s="1"/>
      <c r="B457" s="1"/>
      <c r="D457" s="3"/>
      <c r="E457" s="3"/>
      <c r="F457" s="6"/>
      <c r="G457" s="6"/>
    </row>
    <row r="458" spans="1:7" ht="12.75">
      <c r="A458" s="1"/>
      <c r="B458" s="1" t="s">
        <v>1462</v>
      </c>
      <c r="C458" s="8" t="s">
        <v>1403</v>
      </c>
      <c r="D458" s="3"/>
      <c r="E458" s="3"/>
      <c r="F458" s="6"/>
      <c r="G458" s="6"/>
    </row>
    <row r="459" spans="1:7" ht="12.75">
      <c r="A459" s="1" t="s">
        <v>194</v>
      </c>
      <c r="B459" s="1" t="s">
        <v>1462</v>
      </c>
      <c r="D459" s="3" t="s">
        <v>1368</v>
      </c>
      <c r="E459" s="3"/>
      <c r="F459" s="6"/>
      <c r="G459" s="6"/>
    </row>
    <row r="460" spans="1:10" ht="12.75">
      <c r="A460" s="1" t="s">
        <v>196</v>
      </c>
      <c r="B460" s="1" t="s">
        <v>1462</v>
      </c>
      <c r="C460" t="s">
        <v>713</v>
      </c>
      <c r="D460" s="3" t="s">
        <v>1368</v>
      </c>
      <c r="E460" s="3"/>
      <c r="F460" s="6">
        <v>1</v>
      </c>
      <c r="G460" s="6"/>
      <c r="H460">
        <v>1791</v>
      </c>
      <c r="I460">
        <v>1014</v>
      </c>
      <c r="J460">
        <f t="shared" si="10"/>
        <v>2805</v>
      </c>
    </row>
    <row r="461" spans="1:10" ht="12.75">
      <c r="A461" s="1" t="s">
        <v>198</v>
      </c>
      <c r="B461" s="1" t="s">
        <v>1462</v>
      </c>
      <c r="C461" t="s">
        <v>471</v>
      </c>
      <c r="D461" s="3" t="s">
        <v>1368</v>
      </c>
      <c r="E461" s="3"/>
      <c r="F461" s="6">
        <v>1</v>
      </c>
      <c r="G461" s="6"/>
      <c r="H461">
        <v>928</v>
      </c>
      <c r="I461">
        <v>272</v>
      </c>
      <c r="J461">
        <f t="shared" si="10"/>
        <v>1200</v>
      </c>
    </row>
    <row r="462" spans="1:10" ht="12.75">
      <c r="A462" s="1" t="s">
        <v>200</v>
      </c>
      <c r="B462" s="1" t="s">
        <v>1462</v>
      </c>
      <c r="C462" t="s">
        <v>487</v>
      </c>
      <c r="D462" s="3" t="s">
        <v>1368</v>
      </c>
      <c r="E462" s="3"/>
      <c r="F462" s="6">
        <v>1</v>
      </c>
      <c r="G462" s="6"/>
      <c r="H462">
        <v>499</v>
      </c>
      <c r="I462">
        <v>180</v>
      </c>
      <c r="J462">
        <f t="shared" si="10"/>
        <v>679</v>
      </c>
    </row>
    <row r="463" spans="1:10" ht="12.75">
      <c r="A463" s="1" t="s">
        <v>202</v>
      </c>
      <c r="B463" s="1" t="s">
        <v>1462</v>
      </c>
      <c r="C463" t="s">
        <v>195</v>
      </c>
      <c r="D463" s="3" t="s">
        <v>1368</v>
      </c>
      <c r="E463" s="3"/>
      <c r="F463" s="6">
        <v>1</v>
      </c>
      <c r="G463" s="6"/>
      <c r="H463">
        <v>182</v>
      </c>
      <c r="I463">
        <v>118</v>
      </c>
      <c r="J463">
        <f t="shared" si="10"/>
        <v>300</v>
      </c>
    </row>
    <row r="464" spans="1:10" ht="12.75">
      <c r="A464" s="1" t="s">
        <v>470</v>
      </c>
      <c r="B464" s="1" t="s">
        <v>1462</v>
      </c>
      <c r="C464" t="s">
        <v>197</v>
      </c>
      <c r="D464" s="3" t="s">
        <v>1368</v>
      </c>
      <c r="E464" s="3"/>
      <c r="F464" s="6">
        <v>1</v>
      </c>
      <c r="G464" s="6"/>
      <c r="H464">
        <v>597</v>
      </c>
      <c r="I464">
        <v>150</v>
      </c>
      <c r="J464">
        <f t="shared" si="10"/>
        <v>747</v>
      </c>
    </row>
    <row r="465" spans="1:10" ht="12.75">
      <c r="A465" s="1" t="s">
        <v>472</v>
      </c>
      <c r="B465" s="1" t="s">
        <v>1462</v>
      </c>
      <c r="C465" t="s">
        <v>473</v>
      </c>
      <c r="D465" s="3" t="s">
        <v>1368</v>
      </c>
      <c r="E465" s="3"/>
      <c r="F465" s="6">
        <v>1</v>
      </c>
      <c r="G465" s="6"/>
      <c r="H465">
        <v>237</v>
      </c>
      <c r="I465">
        <v>94</v>
      </c>
      <c r="J465">
        <f t="shared" si="10"/>
        <v>331</v>
      </c>
    </row>
    <row r="466" spans="1:10" ht="12.75">
      <c r="A466" s="1" t="s">
        <v>486</v>
      </c>
      <c r="B466" s="1" t="s">
        <v>1462</v>
      </c>
      <c r="C466" t="s">
        <v>699</v>
      </c>
      <c r="D466" s="3" t="s">
        <v>1368</v>
      </c>
      <c r="E466" s="3"/>
      <c r="F466" s="6">
        <v>1</v>
      </c>
      <c r="G466" s="6"/>
      <c r="H466">
        <v>1297</v>
      </c>
      <c r="I466">
        <v>698</v>
      </c>
      <c r="J466">
        <f t="shared" si="10"/>
        <v>1995</v>
      </c>
    </row>
    <row r="467" spans="1:10" ht="12.75">
      <c r="A467" s="1" t="s">
        <v>694</v>
      </c>
      <c r="B467" s="1" t="s">
        <v>1462</v>
      </c>
      <c r="C467" t="s">
        <v>705</v>
      </c>
      <c r="D467" s="3" t="s">
        <v>1368</v>
      </c>
      <c r="E467" s="3"/>
      <c r="F467" s="6">
        <v>1</v>
      </c>
      <c r="G467" s="6"/>
      <c r="H467">
        <v>402</v>
      </c>
      <c r="I467">
        <v>316</v>
      </c>
      <c r="J467">
        <f aca="true" t="shared" si="11" ref="J467:J530">SUM(H467+I467)</f>
        <v>718</v>
      </c>
    </row>
    <row r="468" spans="1:10" ht="12.75">
      <c r="A468" s="1" t="s">
        <v>696</v>
      </c>
      <c r="B468" s="1" t="s">
        <v>1462</v>
      </c>
      <c r="C468" t="s">
        <v>715</v>
      </c>
      <c r="D468" s="3" t="s">
        <v>1368</v>
      </c>
      <c r="E468" s="3"/>
      <c r="F468" s="6">
        <v>1</v>
      </c>
      <c r="G468" s="6"/>
      <c r="H468">
        <v>1306</v>
      </c>
      <c r="I468">
        <v>988</v>
      </c>
      <c r="J468">
        <f t="shared" si="11"/>
        <v>2294</v>
      </c>
    </row>
    <row r="469" spans="1:10" ht="12.75">
      <c r="A469" s="1" t="s">
        <v>698</v>
      </c>
      <c r="B469" s="1" t="s">
        <v>1462</v>
      </c>
      <c r="C469" t="s">
        <v>201</v>
      </c>
      <c r="D469" s="3" t="s">
        <v>1368</v>
      </c>
      <c r="E469" s="3"/>
      <c r="F469" s="6">
        <v>1</v>
      </c>
      <c r="G469" s="6"/>
      <c r="H469">
        <v>861</v>
      </c>
      <c r="I469">
        <v>502</v>
      </c>
      <c r="J469">
        <f t="shared" si="11"/>
        <v>1363</v>
      </c>
    </row>
    <row r="470" spans="1:10" ht="12.75">
      <c r="A470" s="1" t="s">
        <v>700</v>
      </c>
      <c r="B470" s="1" t="s">
        <v>1462</v>
      </c>
      <c r="C470" t="s">
        <v>701</v>
      </c>
      <c r="D470" s="3" t="s">
        <v>1368</v>
      </c>
      <c r="E470" s="3"/>
      <c r="F470" s="6">
        <v>1</v>
      </c>
      <c r="G470" s="6"/>
      <c r="H470">
        <v>1518</v>
      </c>
      <c r="I470">
        <v>498</v>
      </c>
      <c r="J470">
        <f t="shared" si="11"/>
        <v>2016</v>
      </c>
    </row>
    <row r="471" spans="1:10" ht="12.75">
      <c r="A471" s="1" t="s">
        <v>704</v>
      </c>
      <c r="B471" s="1" t="s">
        <v>1462</v>
      </c>
      <c r="C471" t="s">
        <v>711</v>
      </c>
      <c r="D471" s="3" t="s">
        <v>1368</v>
      </c>
      <c r="E471" s="3"/>
      <c r="F471" s="6">
        <v>1</v>
      </c>
      <c r="G471" s="6"/>
      <c r="H471">
        <v>370</v>
      </c>
      <c r="I471">
        <v>194</v>
      </c>
      <c r="J471">
        <f t="shared" si="11"/>
        <v>564</v>
      </c>
    </row>
    <row r="472" spans="1:10" ht="12.75">
      <c r="A472" s="1" t="s">
        <v>706</v>
      </c>
      <c r="B472" s="1" t="s">
        <v>1462</v>
      </c>
      <c r="C472" s="15" t="s">
        <v>721</v>
      </c>
      <c r="D472" s="3" t="s">
        <v>1368</v>
      </c>
      <c r="E472" s="3"/>
      <c r="F472" s="6">
        <v>1</v>
      </c>
      <c r="G472" s="6"/>
      <c r="H472">
        <v>3128</v>
      </c>
      <c r="I472">
        <v>1415</v>
      </c>
      <c r="J472">
        <f t="shared" si="11"/>
        <v>4543</v>
      </c>
    </row>
    <row r="473" spans="1:10" ht="12.75">
      <c r="A473" s="1" t="s">
        <v>708</v>
      </c>
      <c r="B473" s="1" t="s">
        <v>1462</v>
      </c>
      <c r="C473" t="s">
        <v>723</v>
      </c>
      <c r="D473" s="3" t="s">
        <v>1368</v>
      </c>
      <c r="E473" s="3"/>
      <c r="F473" s="6">
        <v>1</v>
      </c>
      <c r="G473" s="6"/>
      <c r="H473">
        <v>337</v>
      </c>
      <c r="I473">
        <v>163</v>
      </c>
      <c r="J473">
        <f t="shared" si="11"/>
        <v>500</v>
      </c>
    </row>
    <row r="474" spans="1:10" ht="12.75">
      <c r="A474" s="1" t="s">
        <v>710</v>
      </c>
      <c r="B474" s="1" t="s">
        <v>1462</v>
      </c>
      <c r="C474" t="s">
        <v>203</v>
      </c>
      <c r="D474" s="3" t="s">
        <v>1368</v>
      </c>
      <c r="E474" s="3"/>
      <c r="F474" s="6">
        <v>1</v>
      </c>
      <c r="G474" s="6"/>
      <c r="H474">
        <v>236</v>
      </c>
      <c r="I474">
        <v>64</v>
      </c>
      <c r="J474">
        <f t="shared" si="11"/>
        <v>300</v>
      </c>
    </row>
    <row r="475" spans="1:10" ht="12.75">
      <c r="A475" s="1" t="s">
        <v>712</v>
      </c>
      <c r="B475" s="1" t="s">
        <v>1462</v>
      </c>
      <c r="C475" t="s">
        <v>717</v>
      </c>
      <c r="D475" s="3" t="s">
        <v>1368</v>
      </c>
      <c r="E475" s="3"/>
      <c r="F475" s="6">
        <v>1</v>
      </c>
      <c r="G475" s="6"/>
      <c r="H475">
        <v>1030</v>
      </c>
      <c r="I475">
        <v>249</v>
      </c>
      <c r="J475">
        <f t="shared" si="11"/>
        <v>1279</v>
      </c>
    </row>
    <row r="476" spans="1:10" ht="12.75">
      <c r="A476" s="1" t="s">
        <v>714</v>
      </c>
      <c r="B476" s="1" t="s">
        <v>1462</v>
      </c>
      <c r="C476" t="s">
        <v>199</v>
      </c>
      <c r="D476" s="3" t="s">
        <v>1368</v>
      </c>
      <c r="E476" s="3"/>
      <c r="F476" s="6">
        <v>1</v>
      </c>
      <c r="G476" s="6"/>
      <c r="H476">
        <v>192</v>
      </c>
      <c r="I476">
        <v>60</v>
      </c>
      <c r="J476">
        <f t="shared" si="11"/>
        <v>252</v>
      </c>
    </row>
    <row r="477" spans="1:10" ht="12.75">
      <c r="A477" s="1" t="s">
        <v>716</v>
      </c>
      <c r="B477" s="1" t="s">
        <v>1462</v>
      </c>
      <c r="C477" t="s">
        <v>697</v>
      </c>
      <c r="D477" s="3" t="s">
        <v>1368</v>
      </c>
      <c r="E477" s="3"/>
      <c r="F477" s="6">
        <v>1</v>
      </c>
      <c r="G477" s="6"/>
      <c r="H477">
        <v>1871</v>
      </c>
      <c r="I477">
        <v>839</v>
      </c>
      <c r="J477">
        <f t="shared" si="11"/>
        <v>2710</v>
      </c>
    </row>
    <row r="478" spans="1:10" ht="12.75">
      <c r="A478" s="1" t="s">
        <v>718</v>
      </c>
      <c r="B478" s="1" t="s">
        <v>1462</v>
      </c>
      <c r="C478" t="s">
        <v>719</v>
      </c>
      <c r="D478" s="3" t="s">
        <v>1368</v>
      </c>
      <c r="E478" s="3"/>
      <c r="F478" s="6">
        <v>1</v>
      </c>
      <c r="G478" s="6"/>
      <c r="H478">
        <v>447</v>
      </c>
      <c r="I478">
        <v>139</v>
      </c>
      <c r="J478">
        <f t="shared" si="11"/>
        <v>586</v>
      </c>
    </row>
    <row r="479" spans="1:10" ht="12.75">
      <c r="A479" s="1" t="s">
        <v>720</v>
      </c>
      <c r="B479" s="1" t="s">
        <v>1462</v>
      </c>
      <c r="C479" t="s">
        <v>709</v>
      </c>
      <c r="D479" s="3" t="s">
        <v>1368</v>
      </c>
      <c r="E479" s="3"/>
      <c r="F479" s="6">
        <v>1</v>
      </c>
      <c r="G479" s="6"/>
      <c r="H479">
        <v>466</v>
      </c>
      <c r="I479">
        <v>303</v>
      </c>
      <c r="J479">
        <f t="shared" si="11"/>
        <v>769</v>
      </c>
    </row>
    <row r="480" spans="1:10" ht="12.75">
      <c r="A480" s="1" t="s">
        <v>722</v>
      </c>
      <c r="B480" s="1" t="s">
        <v>1462</v>
      </c>
      <c r="C480" t="s">
        <v>727</v>
      </c>
      <c r="D480" s="3" t="s">
        <v>1368</v>
      </c>
      <c r="E480" s="3"/>
      <c r="F480" s="6">
        <v>1</v>
      </c>
      <c r="G480" s="6"/>
      <c r="H480">
        <v>663</v>
      </c>
      <c r="I480">
        <v>470</v>
      </c>
      <c r="J480">
        <f t="shared" si="11"/>
        <v>1133</v>
      </c>
    </row>
    <row r="481" spans="1:10" ht="12.75">
      <c r="A481" s="1" t="s">
        <v>726</v>
      </c>
      <c r="B481" s="1" t="s">
        <v>1462</v>
      </c>
      <c r="C481" t="s">
        <v>695</v>
      </c>
      <c r="D481" s="3" t="s">
        <v>1368</v>
      </c>
      <c r="E481" s="3"/>
      <c r="F481" s="6">
        <v>1</v>
      </c>
      <c r="G481" s="6"/>
      <c r="H481">
        <v>2390</v>
      </c>
      <c r="I481">
        <v>799</v>
      </c>
      <c r="J481">
        <f t="shared" si="11"/>
        <v>3189</v>
      </c>
    </row>
    <row r="482" spans="1:10" ht="12.75">
      <c r="A482" s="1"/>
      <c r="B482" s="1" t="s">
        <v>1462</v>
      </c>
      <c r="C482" t="s">
        <v>707</v>
      </c>
      <c r="D482" s="3"/>
      <c r="E482" s="3"/>
      <c r="F482" s="6">
        <v>1</v>
      </c>
      <c r="G482" s="6"/>
      <c r="H482">
        <v>708</v>
      </c>
      <c r="I482">
        <v>204</v>
      </c>
      <c r="J482">
        <f t="shared" si="11"/>
        <v>912</v>
      </c>
    </row>
    <row r="483" spans="1:7" ht="12.75">
      <c r="A483" s="1"/>
      <c r="B483" s="1" t="s">
        <v>1462</v>
      </c>
      <c r="D483" s="3"/>
      <c r="E483" s="3"/>
      <c r="F483" s="6"/>
      <c r="G483" s="6"/>
    </row>
    <row r="484" spans="1:7" ht="12.75">
      <c r="A484" s="1"/>
      <c r="B484" s="1" t="s">
        <v>1462</v>
      </c>
      <c r="C484" s="10" t="s">
        <v>1347</v>
      </c>
      <c r="D484" s="3"/>
      <c r="E484" s="3"/>
      <c r="F484" s="6">
        <f>SUM(F460:F482)</f>
        <v>23</v>
      </c>
      <c r="G484" s="6">
        <f>SUM(G460:G482)</f>
        <v>0</v>
      </c>
    </row>
    <row r="485" spans="1:7" ht="12.75">
      <c r="A485" s="1"/>
      <c r="B485" s="1"/>
      <c r="D485" s="3"/>
      <c r="E485" s="3"/>
      <c r="F485" s="6"/>
      <c r="G485" s="6"/>
    </row>
    <row r="486" spans="1:7" ht="12.75">
      <c r="A486" s="1"/>
      <c r="B486" s="1" t="s">
        <v>1463</v>
      </c>
      <c r="C486" s="8" t="s">
        <v>1404</v>
      </c>
      <c r="D486" s="3"/>
      <c r="E486" s="3"/>
      <c r="F486" s="6"/>
      <c r="G486" s="6"/>
    </row>
    <row r="487" spans="1:7" ht="12.75">
      <c r="A487" s="1" t="s">
        <v>728</v>
      </c>
      <c r="B487" s="1" t="s">
        <v>1463</v>
      </c>
      <c r="D487" s="3" t="s">
        <v>1369</v>
      </c>
      <c r="E487" s="3"/>
      <c r="F487" s="6"/>
      <c r="G487" s="6"/>
    </row>
    <row r="488" spans="1:10" ht="12.75">
      <c r="A488" s="1" t="s">
        <v>730</v>
      </c>
      <c r="B488" s="1" t="s">
        <v>1463</v>
      </c>
      <c r="C488" t="s">
        <v>1433</v>
      </c>
      <c r="D488" s="3" t="s">
        <v>1369</v>
      </c>
      <c r="E488" s="3"/>
      <c r="F488" s="6">
        <v>1</v>
      </c>
      <c r="G488" s="6"/>
      <c r="H488">
        <v>387</v>
      </c>
      <c r="I488">
        <v>160</v>
      </c>
      <c r="J488">
        <f t="shared" si="11"/>
        <v>547</v>
      </c>
    </row>
    <row r="489" spans="1:10" ht="12.75">
      <c r="A489" s="1" t="s">
        <v>731</v>
      </c>
      <c r="B489" s="1" t="s">
        <v>1463</v>
      </c>
      <c r="C489" t="s">
        <v>729</v>
      </c>
      <c r="D489" s="3" t="s">
        <v>1369</v>
      </c>
      <c r="E489" s="3"/>
      <c r="F489" s="6">
        <v>1</v>
      </c>
      <c r="G489" s="6"/>
      <c r="H489">
        <v>1003</v>
      </c>
      <c r="I489">
        <v>403</v>
      </c>
      <c r="J489">
        <f t="shared" si="11"/>
        <v>1406</v>
      </c>
    </row>
    <row r="490" spans="1:10" ht="12.75">
      <c r="A490" s="1" t="s">
        <v>733</v>
      </c>
      <c r="B490" s="1" t="s">
        <v>1463</v>
      </c>
      <c r="C490" t="s">
        <v>1235</v>
      </c>
      <c r="D490" s="3" t="s">
        <v>1369</v>
      </c>
      <c r="E490" s="3"/>
      <c r="F490" s="6">
        <v>1</v>
      </c>
      <c r="G490" s="6"/>
      <c r="H490">
        <v>482</v>
      </c>
      <c r="I490">
        <v>280</v>
      </c>
      <c r="J490">
        <f t="shared" si="11"/>
        <v>762</v>
      </c>
    </row>
    <row r="491" spans="1:10" ht="12.75">
      <c r="A491" s="1" t="s">
        <v>735</v>
      </c>
      <c r="B491" s="1" t="s">
        <v>1463</v>
      </c>
      <c r="C491" t="s">
        <v>1345</v>
      </c>
      <c r="D491" s="3" t="s">
        <v>1369</v>
      </c>
      <c r="E491" s="3"/>
      <c r="F491" s="6">
        <v>1</v>
      </c>
      <c r="G491" s="6"/>
      <c r="H491">
        <v>260</v>
      </c>
      <c r="I491">
        <v>61</v>
      </c>
      <c r="J491">
        <f t="shared" si="11"/>
        <v>321</v>
      </c>
    </row>
    <row r="492" spans="1:10" ht="12.75">
      <c r="A492" s="1" t="s">
        <v>737</v>
      </c>
      <c r="B492" s="1" t="s">
        <v>1463</v>
      </c>
      <c r="C492" t="s">
        <v>1245</v>
      </c>
      <c r="D492" s="3" t="s">
        <v>1369</v>
      </c>
      <c r="E492" s="3"/>
      <c r="F492" s="6">
        <v>1</v>
      </c>
      <c r="G492" s="6"/>
      <c r="H492">
        <v>386</v>
      </c>
      <c r="I492">
        <v>173</v>
      </c>
      <c r="J492">
        <f t="shared" si="11"/>
        <v>559</v>
      </c>
    </row>
    <row r="493" spans="1:10" ht="12.75">
      <c r="A493" s="1" t="s">
        <v>739</v>
      </c>
      <c r="B493" s="1" t="s">
        <v>1463</v>
      </c>
      <c r="C493" t="s">
        <v>732</v>
      </c>
      <c r="D493" s="3" t="s">
        <v>1369</v>
      </c>
      <c r="E493" s="3"/>
      <c r="F493" s="6">
        <v>1</v>
      </c>
      <c r="G493" s="6"/>
      <c r="H493">
        <v>474</v>
      </c>
      <c r="I493">
        <v>354</v>
      </c>
      <c r="J493">
        <f t="shared" si="11"/>
        <v>828</v>
      </c>
    </row>
    <row r="494" spans="1:10" ht="12.75">
      <c r="A494" s="1" t="s">
        <v>741</v>
      </c>
      <c r="B494" s="1" t="s">
        <v>1463</v>
      </c>
      <c r="C494" t="s">
        <v>734</v>
      </c>
      <c r="D494" s="3" t="s">
        <v>1369</v>
      </c>
      <c r="E494" s="3"/>
      <c r="F494" s="6">
        <v>1</v>
      </c>
      <c r="G494" s="6"/>
      <c r="H494">
        <v>611</v>
      </c>
      <c r="I494">
        <v>216</v>
      </c>
      <c r="J494">
        <f t="shared" si="11"/>
        <v>827</v>
      </c>
    </row>
    <row r="495" spans="1:10" ht="12.75">
      <c r="A495" s="1" t="s">
        <v>743</v>
      </c>
      <c r="B495" s="1" t="s">
        <v>1463</v>
      </c>
      <c r="C495" t="s">
        <v>742</v>
      </c>
      <c r="D495" s="3" t="s">
        <v>1369</v>
      </c>
      <c r="E495" s="3"/>
      <c r="F495" s="6">
        <v>1</v>
      </c>
      <c r="G495" s="6"/>
      <c r="H495">
        <v>599</v>
      </c>
      <c r="I495">
        <v>273</v>
      </c>
      <c r="J495">
        <f t="shared" si="11"/>
        <v>872</v>
      </c>
    </row>
    <row r="496" spans="1:10" ht="12.75">
      <c r="A496" s="1" t="s">
        <v>967</v>
      </c>
      <c r="B496" s="1" t="s">
        <v>1463</v>
      </c>
      <c r="C496" t="s">
        <v>1237</v>
      </c>
      <c r="D496" s="3" t="s">
        <v>1369</v>
      </c>
      <c r="E496" s="3"/>
      <c r="F496" s="6"/>
      <c r="G496" s="6">
        <v>1</v>
      </c>
      <c r="H496">
        <v>336</v>
      </c>
      <c r="I496">
        <v>447</v>
      </c>
      <c r="J496">
        <f t="shared" si="11"/>
        <v>783</v>
      </c>
    </row>
    <row r="497" spans="1:10" ht="12.75">
      <c r="A497" s="1" t="s">
        <v>969</v>
      </c>
      <c r="B497" s="1" t="s">
        <v>1463</v>
      </c>
      <c r="C497" t="s">
        <v>736</v>
      </c>
      <c r="D497" s="3" t="s">
        <v>1369</v>
      </c>
      <c r="E497" s="3"/>
      <c r="F497" s="6">
        <v>1</v>
      </c>
      <c r="G497" s="6"/>
      <c r="H497">
        <v>454</v>
      </c>
      <c r="I497">
        <v>200</v>
      </c>
      <c r="J497">
        <f t="shared" si="11"/>
        <v>654</v>
      </c>
    </row>
    <row r="498" spans="1:10" ht="12.75">
      <c r="A498" s="1" t="s">
        <v>971</v>
      </c>
      <c r="B498" s="1" t="s">
        <v>1463</v>
      </c>
      <c r="C498" t="s">
        <v>1239</v>
      </c>
      <c r="D498" s="3" t="s">
        <v>1369</v>
      </c>
      <c r="E498" s="3"/>
      <c r="F498" s="6">
        <v>1</v>
      </c>
      <c r="G498" s="6"/>
      <c r="H498">
        <v>293</v>
      </c>
      <c r="I498">
        <v>143</v>
      </c>
      <c r="J498">
        <f t="shared" si="11"/>
        <v>436</v>
      </c>
    </row>
    <row r="499" spans="1:10" ht="12.75">
      <c r="A499" s="1" t="s">
        <v>1232</v>
      </c>
      <c r="B499" s="1" t="s">
        <v>1463</v>
      </c>
      <c r="C499" t="s">
        <v>738</v>
      </c>
      <c r="D499" s="3" t="s">
        <v>1369</v>
      </c>
      <c r="E499" s="3"/>
      <c r="F499" s="6">
        <v>1</v>
      </c>
      <c r="G499" s="6"/>
      <c r="H499">
        <v>217</v>
      </c>
      <c r="I499">
        <v>95</v>
      </c>
      <c r="J499">
        <f t="shared" si="11"/>
        <v>312</v>
      </c>
    </row>
    <row r="500" spans="1:10" ht="12.75">
      <c r="A500" s="1" t="s">
        <v>1234</v>
      </c>
      <c r="B500" s="1" t="s">
        <v>1463</v>
      </c>
      <c r="C500" t="s">
        <v>1233</v>
      </c>
      <c r="D500" s="3" t="s">
        <v>1369</v>
      </c>
      <c r="E500" s="3"/>
      <c r="F500" s="6">
        <v>1</v>
      </c>
      <c r="G500" s="6"/>
      <c r="H500">
        <v>988</v>
      </c>
      <c r="I500">
        <v>718</v>
      </c>
      <c r="J500">
        <f t="shared" si="11"/>
        <v>1706</v>
      </c>
    </row>
    <row r="501" spans="1:10" ht="12.75">
      <c r="A501" s="1" t="s">
        <v>1236</v>
      </c>
      <c r="B501" s="1" t="s">
        <v>1463</v>
      </c>
      <c r="C501" t="s">
        <v>1251</v>
      </c>
      <c r="D501" s="3" t="s">
        <v>1369</v>
      </c>
      <c r="E501" s="3"/>
      <c r="F501" s="6">
        <v>1</v>
      </c>
      <c r="G501" s="6"/>
      <c r="H501">
        <v>561</v>
      </c>
      <c r="I501">
        <v>372</v>
      </c>
      <c r="J501">
        <f t="shared" si="11"/>
        <v>933</v>
      </c>
    </row>
    <row r="502" spans="1:10" ht="12.75">
      <c r="A502" s="1" t="s">
        <v>1238</v>
      </c>
      <c r="B502" s="1" t="s">
        <v>1463</v>
      </c>
      <c r="C502" t="s">
        <v>1243</v>
      </c>
      <c r="D502" s="3" t="s">
        <v>1369</v>
      </c>
      <c r="E502" s="3"/>
      <c r="F502" s="6">
        <v>1</v>
      </c>
      <c r="G502" s="6"/>
      <c r="H502">
        <v>1112</v>
      </c>
      <c r="I502">
        <v>222</v>
      </c>
      <c r="J502">
        <f t="shared" si="11"/>
        <v>1334</v>
      </c>
    </row>
    <row r="503" spans="1:10" ht="12.75">
      <c r="A503" s="1" t="s">
        <v>1240</v>
      </c>
      <c r="B503" s="1" t="s">
        <v>1463</v>
      </c>
      <c r="C503" t="s">
        <v>1343</v>
      </c>
      <c r="D503" s="3" t="s">
        <v>1369</v>
      </c>
      <c r="E503" s="3"/>
      <c r="F503" s="6">
        <v>1</v>
      </c>
      <c r="G503" s="6"/>
      <c r="H503">
        <v>1147</v>
      </c>
      <c r="I503">
        <v>531</v>
      </c>
      <c r="J503">
        <f t="shared" si="11"/>
        <v>1678</v>
      </c>
    </row>
    <row r="504" spans="1:10" ht="12.75">
      <c r="A504" s="1" t="s">
        <v>1242</v>
      </c>
      <c r="B504" s="1" t="s">
        <v>1463</v>
      </c>
      <c r="C504" t="s">
        <v>740</v>
      </c>
      <c r="D504" s="3" t="s">
        <v>1369</v>
      </c>
      <c r="E504" s="3"/>
      <c r="F504" s="6">
        <v>1</v>
      </c>
      <c r="G504" s="6"/>
      <c r="H504">
        <v>733</v>
      </c>
      <c r="I504">
        <v>410</v>
      </c>
      <c r="J504">
        <f t="shared" si="11"/>
        <v>1143</v>
      </c>
    </row>
    <row r="505" spans="1:10" ht="12.75">
      <c r="A505" s="1" t="s">
        <v>1244</v>
      </c>
      <c r="B505" s="1" t="s">
        <v>1463</v>
      </c>
      <c r="C505" t="s">
        <v>1253</v>
      </c>
      <c r="D505" s="3" t="s">
        <v>1369</v>
      </c>
      <c r="E505" s="3"/>
      <c r="F505" s="6">
        <v>1</v>
      </c>
      <c r="G505" s="6"/>
      <c r="H505">
        <v>331</v>
      </c>
      <c r="I505">
        <v>123</v>
      </c>
      <c r="J505">
        <f t="shared" si="11"/>
        <v>454</v>
      </c>
    </row>
    <row r="506" spans="1:10" ht="12.75">
      <c r="A506" s="1" t="s">
        <v>1246</v>
      </c>
      <c r="B506" s="1" t="s">
        <v>1463</v>
      </c>
      <c r="C506" s="15" t="s">
        <v>968</v>
      </c>
      <c r="D506" s="3" t="s">
        <v>1369</v>
      </c>
      <c r="E506" s="3"/>
      <c r="F506" s="6">
        <v>1</v>
      </c>
      <c r="G506" s="6"/>
      <c r="H506">
        <v>209</v>
      </c>
      <c r="I506">
        <v>204</v>
      </c>
      <c r="J506">
        <f t="shared" si="11"/>
        <v>413</v>
      </c>
    </row>
    <row r="507" spans="1:10" ht="12.75">
      <c r="A507" s="1" t="s">
        <v>1248</v>
      </c>
      <c r="B507" s="1" t="s">
        <v>1463</v>
      </c>
      <c r="C507" t="s">
        <v>970</v>
      </c>
      <c r="D507" s="3" t="s">
        <v>1369</v>
      </c>
      <c r="E507" s="3"/>
      <c r="F507" s="6">
        <v>1</v>
      </c>
      <c r="G507" s="6"/>
      <c r="H507">
        <v>414</v>
      </c>
      <c r="I507">
        <v>223</v>
      </c>
      <c r="J507">
        <f t="shared" si="11"/>
        <v>637</v>
      </c>
    </row>
    <row r="508" spans="1:10" ht="12.75">
      <c r="A508" s="1" t="s">
        <v>1250</v>
      </c>
      <c r="B508" s="1" t="s">
        <v>1463</v>
      </c>
      <c r="C508" t="s">
        <v>1247</v>
      </c>
      <c r="D508" s="3" t="s">
        <v>1369</v>
      </c>
      <c r="E508" s="3"/>
      <c r="F508" s="6">
        <v>1</v>
      </c>
      <c r="G508" s="6"/>
      <c r="H508">
        <v>638</v>
      </c>
      <c r="I508">
        <v>313</v>
      </c>
      <c r="J508">
        <f t="shared" si="11"/>
        <v>951</v>
      </c>
    </row>
    <row r="509" spans="1:10" ht="12.75">
      <c r="A509" s="1" t="s">
        <v>1252</v>
      </c>
      <c r="B509" s="1" t="s">
        <v>1463</v>
      </c>
      <c r="C509" t="s">
        <v>744</v>
      </c>
      <c r="D509" s="3" t="s">
        <v>1369</v>
      </c>
      <c r="E509" s="3"/>
      <c r="F509" s="6">
        <v>1</v>
      </c>
      <c r="G509" s="6"/>
      <c r="H509">
        <v>1285</v>
      </c>
      <c r="I509">
        <v>469</v>
      </c>
      <c r="J509">
        <f t="shared" si="11"/>
        <v>1754</v>
      </c>
    </row>
    <row r="510" spans="1:10" ht="12.75">
      <c r="A510" s="1" t="s">
        <v>1342</v>
      </c>
      <c r="B510" s="1" t="s">
        <v>1463</v>
      </c>
      <c r="C510" t="s">
        <v>972</v>
      </c>
      <c r="D510" s="3" t="s">
        <v>1369</v>
      </c>
      <c r="E510" s="3"/>
      <c r="F510" s="6">
        <v>1</v>
      </c>
      <c r="G510" s="6"/>
      <c r="H510">
        <v>445</v>
      </c>
      <c r="I510">
        <v>371</v>
      </c>
      <c r="J510">
        <f t="shared" si="11"/>
        <v>816</v>
      </c>
    </row>
    <row r="511" spans="1:10" ht="12.75">
      <c r="A511" s="1" t="s">
        <v>1344</v>
      </c>
      <c r="B511" s="1" t="s">
        <v>1463</v>
      </c>
      <c r="C511" t="s">
        <v>1241</v>
      </c>
      <c r="D511" s="3" t="s">
        <v>1369</v>
      </c>
      <c r="E511" s="3"/>
      <c r="F511" s="6">
        <v>1</v>
      </c>
      <c r="G511" s="6"/>
      <c r="H511">
        <v>710</v>
      </c>
      <c r="I511">
        <v>555</v>
      </c>
      <c r="J511">
        <f t="shared" si="11"/>
        <v>1265</v>
      </c>
    </row>
    <row r="512" spans="1:10" ht="12.75">
      <c r="A512" s="1"/>
      <c r="B512" s="1" t="s">
        <v>1463</v>
      </c>
      <c r="C512" t="s">
        <v>1249</v>
      </c>
      <c r="D512" s="3"/>
      <c r="E512" s="3"/>
      <c r="F512" s="6">
        <v>1</v>
      </c>
      <c r="G512" s="6"/>
      <c r="H512">
        <v>442</v>
      </c>
      <c r="I512">
        <v>175</v>
      </c>
      <c r="J512">
        <f t="shared" si="11"/>
        <v>617</v>
      </c>
    </row>
    <row r="513" spans="1:7" ht="12.75">
      <c r="A513" s="1"/>
      <c r="B513" s="1" t="s">
        <v>1463</v>
      </c>
      <c r="D513" s="3"/>
      <c r="E513" s="3"/>
      <c r="F513" s="6"/>
      <c r="G513" s="6"/>
    </row>
    <row r="514" spans="1:7" ht="12.75">
      <c r="A514" s="1"/>
      <c r="B514" s="1" t="s">
        <v>1463</v>
      </c>
      <c r="C514" s="10" t="s">
        <v>1347</v>
      </c>
      <c r="D514" s="3"/>
      <c r="E514" s="3"/>
      <c r="F514" s="6">
        <f>SUM(F488:F512)</f>
        <v>24</v>
      </c>
      <c r="G514" s="6">
        <f>SUM(G488:G512)</f>
        <v>1</v>
      </c>
    </row>
    <row r="515" spans="1:7" ht="12.75">
      <c r="A515" s="1"/>
      <c r="B515" s="1"/>
      <c r="D515" s="3"/>
      <c r="E515" s="3"/>
      <c r="F515" s="6"/>
      <c r="G515" s="6"/>
    </row>
    <row r="516" spans="1:7" ht="12.75">
      <c r="A516" s="1"/>
      <c r="B516" s="1" t="s">
        <v>1451</v>
      </c>
      <c r="C516" s="8" t="s">
        <v>1405</v>
      </c>
      <c r="D516" s="3"/>
      <c r="E516" s="3"/>
      <c r="F516" s="6"/>
      <c r="G516" s="6"/>
    </row>
    <row r="517" spans="1:7" ht="12.75">
      <c r="A517" s="1" t="s">
        <v>745</v>
      </c>
      <c r="B517" s="1" t="s">
        <v>1451</v>
      </c>
      <c r="D517" s="3" t="s">
        <v>1370</v>
      </c>
      <c r="E517" s="3"/>
      <c r="F517" s="6"/>
      <c r="G517" s="6"/>
    </row>
    <row r="518" spans="1:10" ht="12.75">
      <c r="A518" s="1" t="s">
        <v>747</v>
      </c>
      <c r="B518" s="1" t="s">
        <v>1451</v>
      </c>
      <c r="C518" t="s">
        <v>748</v>
      </c>
      <c r="D518" s="3" t="s">
        <v>1370</v>
      </c>
      <c r="E518" s="3"/>
      <c r="F518" s="6"/>
      <c r="G518" s="6">
        <v>1</v>
      </c>
      <c r="H518">
        <v>475</v>
      </c>
      <c r="I518">
        <v>580</v>
      </c>
      <c r="J518">
        <f t="shared" si="11"/>
        <v>1055</v>
      </c>
    </row>
    <row r="519" spans="1:10" ht="12.75">
      <c r="A519" s="1" t="s">
        <v>749</v>
      </c>
      <c r="B519" s="1" t="s">
        <v>1451</v>
      </c>
      <c r="C519" t="s">
        <v>750</v>
      </c>
      <c r="D519" s="3" t="s">
        <v>1370</v>
      </c>
      <c r="E519" s="3"/>
      <c r="F519" s="6"/>
      <c r="G519" s="6">
        <v>1</v>
      </c>
      <c r="H519">
        <v>1138</v>
      </c>
      <c r="I519">
        <v>1202</v>
      </c>
      <c r="J519">
        <f t="shared" si="11"/>
        <v>2340</v>
      </c>
    </row>
    <row r="520" spans="1:10" ht="12.75">
      <c r="A520" s="1" t="s">
        <v>751</v>
      </c>
      <c r="B520" s="1" t="s">
        <v>1451</v>
      </c>
      <c r="C520" t="s">
        <v>776</v>
      </c>
      <c r="D520" s="3" t="s">
        <v>1370</v>
      </c>
      <c r="E520" s="3"/>
      <c r="F520" s="6">
        <v>1</v>
      </c>
      <c r="G520" s="6"/>
      <c r="H520">
        <v>464</v>
      </c>
      <c r="I520">
        <v>341</v>
      </c>
      <c r="J520">
        <f t="shared" si="11"/>
        <v>805</v>
      </c>
    </row>
    <row r="521" spans="1:10" ht="12.75">
      <c r="A521" s="1" t="s">
        <v>753</v>
      </c>
      <c r="B521" s="1" t="s">
        <v>1451</v>
      </c>
      <c r="C521" t="s">
        <v>754</v>
      </c>
      <c r="D521" s="3" t="s">
        <v>1370</v>
      </c>
      <c r="E521" s="3"/>
      <c r="F521" s="6">
        <v>1</v>
      </c>
      <c r="G521" s="6"/>
      <c r="H521">
        <v>1349</v>
      </c>
      <c r="I521">
        <v>1003</v>
      </c>
      <c r="J521">
        <f t="shared" si="11"/>
        <v>2352</v>
      </c>
    </row>
    <row r="522" spans="1:10" ht="12.75">
      <c r="A522" s="1" t="s">
        <v>755</v>
      </c>
      <c r="B522" s="1" t="s">
        <v>1451</v>
      </c>
      <c r="C522" t="s">
        <v>774</v>
      </c>
      <c r="D522" s="3" t="s">
        <v>1370</v>
      </c>
      <c r="E522" s="3"/>
      <c r="F522" s="6">
        <v>1</v>
      </c>
      <c r="G522" s="6"/>
      <c r="H522">
        <v>350</v>
      </c>
      <c r="I522">
        <v>340</v>
      </c>
      <c r="J522">
        <f t="shared" si="11"/>
        <v>690</v>
      </c>
    </row>
    <row r="523" spans="1:10" ht="12.75">
      <c r="A523" s="1" t="s">
        <v>757</v>
      </c>
      <c r="B523" s="1" t="s">
        <v>1451</v>
      </c>
      <c r="C523" t="s">
        <v>756</v>
      </c>
      <c r="D523" s="3" t="s">
        <v>1370</v>
      </c>
      <c r="E523" s="3"/>
      <c r="F523" s="6">
        <v>1</v>
      </c>
      <c r="G523" s="6"/>
      <c r="H523">
        <v>282</v>
      </c>
      <c r="I523">
        <v>160</v>
      </c>
      <c r="J523">
        <f t="shared" si="11"/>
        <v>442</v>
      </c>
    </row>
    <row r="524" spans="1:10" ht="12.75">
      <c r="A524" s="1" t="s">
        <v>759</v>
      </c>
      <c r="B524" s="1" t="s">
        <v>1451</v>
      </c>
      <c r="C524" t="s">
        <v>1428</v>
      </c>
      <c r="D524" s="3" t="s">
        <v>1370</v>
      </c>
      <c r="E524" s="3"/>
      <c r="F524" s="6">
        <v>1</v>
      </c>
      <c r="G524" s="6"/>
      <c r="H524">
        <v>48</v>
      </c>
      <c r="I524">
        <v>1</v>
      </c>
      <c r="J524">
        <f t="shared" si="11"/>
        <v>49</v>
      </c>
    </row>
    <row r="525" spans="1:10" ht="12.75">
      <c r="A525" s="1" t="s">
        <v>761</v>
      </c>
      <c r="B525" s="1" t="s">
        <v>1451</v>
      </c>
      <c r="C525" t="s">
        <v>1182</v>
      </c>
      <c r="D525" s="3" t="s">
        <v>1370</v>
      </c>
      <c r="E525" s="3"/>
      <c r="F525" s="6"/>
      <c r="G525" s="6">
        <v>1</v>
      </c>
      <c r="H525">
        <v>584</v>
      </c>
      <c r="I525">
        <v>613</v>
      </c>
      <c r="J525">
        <f t="shared" si="11"/>
        <v>1197</v>
      </c>
    </row>
    <row r="526" spans="1:10" ht="12.75">
      <c r="A526" s="1" t="s">
        <v>763</v>
      </c>
      <c r="B526" s="1" t="s">
        <v>1451</v>
      </c>
      <c r="C526" t="s">
        <v>758</v>
      </c>
      <c r="D526" s="3" t="s">
        <v>1370</v>
      </c>
      <c r="E526" s="3"/>
      <c r="F526" s="6">
        <v>1</v>
      </c>
      <c r="G526" s="6"/>
      <c r="H526">
        <v>1149</v>
      </c>
      <c r="I526">
        <v>496</v>
      </c>
      <c r="J526">
        <f t="shared" si="11"/>
        <v>1645</v>
      </c>
    </row>
    <row r="527" spans="1:10" ht="12.75">
      <c r="A527" s="1" t="s">
        <v>765</v>
      </c>
      <c r="B527" s="1" t="s">
        <v>1451</v>
      </c>
      <c r="C527" t="s">
        <v>760</v>
      </c>
      <c r="D527" s="3" t="s">
        <v>1370</v>
      </c>
      <c r="E527" s="3"/>
      <c r="F527" s="6">
        <v>1</v>
      </c>
      <c r="G527" s="6"/>
      <c r="H527">
        <v>1211</v>
      </c>
      <c r="I527">
        <v>888</v>
      </c>
      <c r="J527">
        <f t="shared" si="11"/>
        <v>2099</v>
      </c>
    </row>
    <row r="528" spans="1:10" ht="12.75">
      <c r="A528" s="1" t="s">
        <v>767</v>
      </c>
      <c r="B528" s="1" t="s">
        <v>1451</v>
      </c>
      <c r="C528" t="s">
        <v>762</v>
      </c>
      <c r="D528" s="3" t="s">
        <v>1370</v>
      </c>
      <c r="E528" s="3"/>
      <c r="F528" s="6"/>
      <c r="G528" s="6">
        <v>1</v>
      </c>
      <c r="H528">
        <v>1086</v>
      </c>
      <c r="I528">
        <v>3186</v>
      </c>
      <c r="J528">
        <f t="shared" si="11"/>
        <v>4272</v>
      </c>
    </row>
    <row r="529" spans="1:10" ht="12.75">
      <c r="A529" s="1" t="s">
        <v>769</v>
      </c>
      <c r="B529" s="1" t="s">
        <v>1451</v>
      </c>
      <c r="C529" t="s">
        <v>766</v>
      </c>
      <c r="D529" s="3" t="s">
        <v>1370</v>
      </c>
      <c r="E529" s="3"/>
      <c r="F529" s="6">
        <v>1</v>
      </c>
      <c r="G529" s="6"/>
      <c r="H529">
        <v>1908</v>
      </c>
      <c r="I529">
        <v>1208</v>
      </c>
      <c r="J529">
        <f t="shared" si="11"/>
        <v>3116</v>
      </c>
    </row>
    <row r="530" spans="1:10" ht="12.75">
      <c r="A530" s="1" t="s">
        <v>771</v>
      </c>
      <c r="B530" s="1" t="s">
        <v>1451</v>
      </c>
      <c r="C530" s="15" t="s">
        <v>752</v>
      </c>
      <c r="D530" s="3" t="s">
        <v>1370</v>
      </c>
      <c r="E530" s="3"/>
      <c r="F530" s="6">
        <v>1</v>
      </c>
      <c r="G530" s="6"/>
      <c r="H530">
        <v>1921</v>
      </c>
      <c r="I530">
        <v>1062</v>
      </c>
      <c r="J530">
        <f t="shared" si="11"/>
        <v>2983</v>
      </c>
    </row>
    <row r="531" spans="1:10" ht="12.75">
      <c r="A531" s="1" t="s">
        <v>773</v>
      </c>
      <c r="B531" s="1" t="s">
        <v>1451</v>
      </c>
      <c r="C531" t="s">
        <v>768</v>
      </c>
      <c r="D531" s="3" t="s">
        <v>1370</v>
      </c>
      <c r="E531" s="3"/>
      <c r="F531" s="6">
        <v>1</v>
      </c>
      <c r="G531" s="6"/>
      <c r="H531">
        <v>613</v>
      </c>
      <c r="I531">
        <v>322</v>
      </c>
      <c r="J531">
        <f aca="true" t="shared" si="12" ref="J531:J590">SUM(H531+I531)</f>
        <v>935</v>
      </c>
    </row>
    <row r="532" spans="1:10" ht="12.75">
      <c r="A532" s="1" t="s">
        <v>775</v>
      </c>
      <c r="B532" s="1" t="s">
        <v>1451</v>
      </c>
      <c r="C532" t="s">
        <v>770</v>
      </c>
      <c r="D532" s="3" t="s">
        <v>1370</v>
      </c>
      <c r="E532" s="3"/>
      <c r="F532" s="6"/>
      <c r="G532" s="6">
        <v>1</v>
      </c>
      <c r="H532">
        <v>188</v>
      </c>
      <c r="I532">
        <v>293</v>
      </c>
      <c r="J532">
        <f t="shared" si="12"/>
        <v>481</v>
      </c>
    </row>
    <row r="533" spans="1:10" ht="12.75">
      <c r="A533" s="1" t="s">
        <v>1181</v>
      </c>
      <c r="B533" s="1" t="s">
        <v>1451</v>
      </c>
      <c r="C533" t="s">
        <v>764</v>
      </c>
      <c r="D533" s="3" t="s">
        <v>1370</v>
      </c>
      <c r="E533" s="3"/>
      <c r="F533" s="6">
        <v>1</v>
      </c>
      <c r="G533" s="6"/>
      <c r="H533">
        <v>1396</v>
      </c>
      <c r="I533">
        <v>753</v>
      </c>
      <c r="J533">
        <f t="shared" si="12"/>
        <v>2149</v>
      </c>
    </row>
    <row r="534" spans="1:10" ht="12.75">
      <c r="A534" s="1"/>
      <c r="B534" s="1" t="s">
        <v>1451</v>
      </c>
      <c r="C534" t="s">
        <v>772</v>
      </c>
      <c r="D534" s="3"/>
      <c r="E534" s="3"/>
      <c r="F534" s="6">
        <v>1</v>
      </c>
      <c r="G534" s="6"/>
      <c r="H534">
        <v>2239</v>
      </c>
      <c r="I534">
        <v>1768</v>
      </c>
      <c r="J534">
        <f t="shared" si="12"/>
        <v>4007</v>
      </c>
    </row>
    <row r="535" spans="1:10" ht="12.75">
      <c r="A535" s="1"/>
      <c r="B535" s="1" t="s">
        <v>1451</v>
      </c>
      <c r="C535" t="s">
        <v>746</v>
      </c>
      <c r="D535" s="3"/>
      <c r="E535" s="3"/>
      <c r="F535" s="6">
        <v>1</v>
      </c>
      <c r="G535" s="6"/>
      <c r="H535">
        <v>1921</v>
      </c>
      <c r="I535">
        <v>1028</v>
      </c>
      <c r="J535">
        <f t="shared" si="12"/>
        <v>2949</v>
      </c>
    </row>
    <row r="536" spans="1:7" ht="12.75">
      <c r="A536" s="1"/>
      <c r="B536" s="1" t="s">
        <v>1451</v>
      </c>
      <c r="D536" s="3"/>
      <c r="E536" s="3"/>
      <c r="F536" s="6"/>
      <c r="G536" s="6"/>
    </row>
    <row r="537" spans="1:7" ht="12.75">
      <c r="A537" s="1"/>
      <c r="B537" s="1" t="s">
        <v>1451</v>
      </c>
      <c r="C537" s="10" t="s">
        <v>1347</v>
      </c>
      <c r="D537" s="3"/>
      <c r="E537" s="3"/>
      <c r="F537" s="6">
        <f>SUM(F518:F535)</f>
        <v>13</v>
      </c>
      <c r="G537" s="6">
        <f>SUM(G518:G535)</f>
        <v>5</v>
      </c>
    </row>
    <row r="538" spans="1:7" ht="12.75">
      <c r="A538" s="1"/>
      <c r="B538" s="1"/>
      <c r="D538" s="3"/>
      <c r="E538" s="3"/>
      <c r="F538" s="6"/>
      <c r="G538" s="6"/>
    </row>
    <row r="539" spans="1:7" ht="12.75">
      <c r="A539" s="1"/>
      <c r="B539" s="1" t="s">
        <v>1464</v>
      </c>
      <c r="C539" s="8" t="s">
        <v>1406</v>
      </c>
      <c r="D539" s="3"/>
      <c r="E539" s="3"/>
      <c r="F539" s="6"/>
      <c r="G539" s="6"/>
    </row>
    <row r="540" spans="1:7" ht="12.75">
      <c r="A540" s="1" t="s">
        <v>644</v>
      </c>
      <c r="B540" s="1" t="s">
        <v>1464</v>
      </c>
      <c r="D540" s="3" t="s">
        <v>1371</v>
      </c>
      <c r="E540" s="3"/>
      <c r="F540" s="6"/>
      <c r="G540" s="6"/>
    </row>
    <row r="541" spans="1:10" ht="12.75">
      <c r="A541" s="1" t="s">
        <v>646</v>
      </c>
      <c r="B541" s="1" t="s">
        <v>1464</v>
      </c>
      <c r="C541" t="s">
        <v>778</v>
      </c>
      <c r="D541" s="3" t="s">
        <v>1371</v>
      </c>
      <c r="E541" s="3"/>
      <c r="F541" s="6">
        <v>1</v>
      </c>
      <c r="G541" s="6"/>
      <c r="H541">
        <v>513</v>
      </c>
      <c r="I541">
        <v>261</v>
      </c>
      <c r="J541">
        <f t="shared" si="12"/>
        <v>774</v>
      </c>
    </row>
    <row r="542" spans="1:10" ht="12.75">
      <c r="A542" s="1" t="s">
        <v>648</v>
      </c>
      <c r="B542" s="1" t="s">
        <v>1464</v>
      </c>
      <c r="C542" t="s">
        <v>661</v>
      </c>
      <c r="D542" s="3" t="s">
        <v>1371</v>
      </c>
      <c r="E542" s="3"/>
      <c r="F542" s="6">
        <v>1</v>
      </c>
      <c r="G542" s="6"/>
      <c r="H542">
        <v>331</v>
      </c>
      <c r="I542">
        <v>171</v>
      </c>
      <c r="J542">
        <f t="shared" si="12"/>
        <v>502</v>
      </c>
    </row>
    <row r="543" spans="1:10" ht="12.75">
      <c r="A543" s="1" t="s">
        <v>650</v>
      </c>
      <c r="B543" s="1" t="s">
        <v>1464</v>
      </c>
      <c r="C543" t="s">
        <v>645</v>
      </c>
      <c r="D543" s="3" t="s">
        <v>1371</v>
      </c>
      <c r="E543" s="3"/>
      <c r="F543" s="6">
        <v>1</v>
      </c>
      <c r="G543" s="6"/>
      <c r="H543">
        <v>2261</v>
      </c>
      <c r="I543">
        <v>964</v>
      </c>
      <c r="J543">
        <f t="shared" si="12"/>
        <v>3225</v>
      </c>
    </row>
    <row r="544" spans="1:10" ht="12.75">
      <c r="A544" s="1" t="s">
        <v>652</v>
      </c>
      <c r="B544" s="1" t="s">
        <v>1464</v>
      </c>
      <c r="C544" t="s">
        <v>647</v>
      </c>
      <c r="D544" s="3" t="s">
        <v>1371</v>
      </c>
      <c r="E544" s="3"/>
      <c r="F544" s="6">
        <v>1</v>
      </c>
      <c r="G544" s="6"/>
      <c r="H544">
        <v>1499</v>
      </c>
      <c r="I544">
        <v>1254</v>
      </c>
      <c r="J544">
        <f t="shared" si="12"/>
        <v>2753</v>
      </c>
    </row>
    <row r="545" spans="1:10" ht="12.75">
      <c r="A545" s="1" t="s">
        <v>654</v>
      </c>
      <c r="B545" s="1" t="s">
        <v>1464</v>
      </c>
      <c r="C545" s="15" t="s">
        <v>786</v>
      </c>
      <c r="D545" s="3" t="s">
        <v>1371</v>
      </c>
      <c r="E545" s="3"/>
      <c r="F545" s="6">
        <v>1</v>
      </c>
      <c r="G545" s="6"/>
      <c r="H545">
        <v>400</v>
      </c>
      <c r="I545">
        <v>250</v>
      </c>
      <c r="J545">
        <f t="shared" si="12"/>
        <v>650</v>
      </c>
    </row>
    <row r="546" spans="1:10" ht="12.75">
      <c r="A546" s="1" t="s">
        <v>656</v>
      </c>
      <c r="B546" s="1" t="s">
        <v>1464</v>
      </c>
      <c r="C546" t="s">
        <v>784</v>
      </c>
      <c r="D546" s="3" t="s">
        <v>1371</v>
      </c>
      <c r="E546" s="3"/>
      <c r="F546" s="6">
        <v>1</v>
      </c>
      <c r="G546" s="6"/>
      <c r="H546">
        <v>543</v>
      </c>
      <c r="I546">
        <v>202</v>
      </c>
      <c r="J546">
        <f t="shared" si="12"/>
        <v>745</v>
      </c>
    </row>
    <row r="547" spans="1:10" ht="12.75">
      <c r="A547" s="1" t="s">
        <v>658</v>
      </c>
      <c r="B547" s="1" t="s">
        <v>1464</v>
      </c>
      <c r="C547" t="s">
        <v>649</v>
      </c>
      <c r="D547" s="3" t="s">
        <v>1371</v>
      </c>
      <c r="E547" s="3"/>
      <c r="F547" s="6"/>
      <c r="G547" s="6">
        <v>1</v>
      </c>
      <c r="H547">
        <v>802</v>
      </c>
      <c r="I547">
        <v>1076</v>
      </c>
      <c r="J547">
        <f t="shared" si="12"/>
        <v>1878</v>
      </c>
    </row>
    <row r="548" spans="1:10" ht="12.75">
      <c r="A548" s="1" t="s">
        <v>660</v>
      </c>
      <c r="B548" s="1" t="s">
        <v>1464</v>
      </c>
      <c r="C548" t="s">
        <v>653</v>
      </c>
      <c r="D548" s="3" t="s">
        <v>1371</v>
      </c>
      <c r="E548" s="3"/>
      <c r="F548" s="6">
        <v>1</v>
      </c>
      <c r="G548" s="6"/>
      <c r="H548">
        <v>1648</v>
      </c>
      <c r="I548">
        <v>882</v>
      </c>
      <c r="J548">
        <f t="shared" si="12"/>
        <v>2530</v>
      </c>
    </row>
    <row r="549" spans="1:10" ht="12.75">
      <c r="A549" s="1" t="s">
        <v>662</v>
      </c>
      <c r="B549" s="1" t="s">
        <v>1464</v>
      </c>
      <c r="C549" t="s">
        <v>651</v>
      </c>
      <c r="D549" s="3" t="s">
        <v>1371</v>
      </c>
      <c r="E549" s="3"/>
      <c r="F549" s="6">
        <v>1</v>
      </c>
      <c r="G549" s="6"/>
      <c r="H549">
        <v>726</v>
      </c>
      <c r="I549">
        <v>603</v>
      </c>
      <c r="J549">
        <f t="shared" si="12"/>
        <v>1329</v>
      </c>
    </row>
    <row r="550" spans="1:10" ht="12.75">
      <c r="A550" s="1" t="s">
        <v>777</v>
      </c>
      <c r="B550" s="1" t="s">
        <v>1464</v>
      </c>
      <c r="C550" t="s">
        <v>655</v>
      </c>
      <c r="D550" s="3" t="s">
        <v>1371</v>
      </c>
      <c r="E550" s="3"/>
      <c r="F550" s="6">
        <v>1</v>
      </c>
      <c r="G550" s="6"/>
      <c r="H550">
        <v>1600</v>
      </c>
      <c r="I550">
        <v>919</v>
      </c>
      <c r="J550">
        <f t="shared" si="12"/>
        <v>2519</v>
      </c>
    </row>
    <row r="551" spans="1:10" ht="12.75">
      <c r="A551" s="1" t="s">
        <v>783</v>
      </c>
      <c r="B551" s="1" t="s">
        <v>1464</v>
      </c>
      <c r="C551" t="s">
        <v>659</v>
      </c>
      <c r="D551" s="3" t="s">
        <v>1371</v>
      </c>
      <c r="E551" s="3"/>
      <c r="F551" s="6">
        <v>1</v>
      </c>
      <c r="G551" s="6"/>
      <c r="H551">
        <v>784</v>
      </c>
      <c r="I551">
        <v>313</v>
      </c>
      <c r="J551">
        <f t="shared" si="12"/>
        <v>1097</v>
      </c>
    </row>
    <row r="552" spans="1:10" ht="12.75">
      <c r="A552" s="1" t="s">
        <v>785</v>
      </c>
      <c r="B552" s="1" t="s">
        <v>1464</v>
      </c>
      <c r="C552" t="s">
        <v>657</v>
      </c>
      <c r="D552" s="3" t="s">
        <v>1371</v>
      </c>
      <c r="E552" s="3"/>
      <c r="F552" s="6">
        <v>1</v>
      </c>
      <c r="G552" s="6"/>
      <c r="H552">
        <v>1673</v>
      </c>
      <c r="I552">
        <v>1377</v>
      </c>
      <c r="J552">
        <f t="shared" si="12"/>
        <v>3050</v>
      </c>
    </row>
    <row r="553" spans="1:10" ht="12.75">
      <c r="A553" s="1"/>
      <c r="B553" s="1" t="s">
        <v>1464</v>
      </c>
      <c r="C553" t="s">
        <v>663</v>
      </c>
      <c r="D553" s="3"/>
      <c r="E553" s="3"/>
      <c r="F553" s="6">
        <v>1</v>
      </c>
      <c r="G553" s="6"/>
      <c r="H553">
        <v>597</v>
      </c>
      <c r="I553">
        <v>378</v>
      </c>
      <c r="J553">
        <f t="shared" si="12"/>
        <v>975</v>
      </c>
    </row>
    <row r="554" spans="1:7" ht="12.75">
      <c r="A554" s="1"/>
      <c r="B554" s="1" t="s">
        <v>1464</v>
      </c>
      <c r="D554" s="3"/>
      <c r="E554" s="3"/>
      <c r="F554" s="6"/>
      <c r="G554" s="6"/>
    </row>
    <row r="555" spans="1:7" ht="12.75">
      <c r="A555" s="1"/>
      <c r="B555" s="1" t="s">
        <v>1464</v>
      </c>
      <c r="C555" s="10" t="s">
        <v>1347</v>
      </c>
      <c r="D555" s="3"/>
      <c r="E555" s="3"/>
      <c r="F555" s="6">
        <f>SUM(F541:F553)</f>
        <v>12</v>
      </c>
      <c r="G555" s="6">
        <f>SUM(G541:G553)</f>
        <v>1</v>
      </c>
    </row>
    <row r="556" spans="1:7" ht="12.75">
      <c r="A556" s="1"/>
      <c r="B556" s="1"/>
      <c r="D556" s="3"/>
      <c r="E556" s="3"/>
      <c r="F556" s="6"/>
      <c r="G556" s="6"/>
    </row>
    <row r="557" spans="1:7" ht="12.75">
      <c r="A557" s="1"/>
      <c r="B557" s="1" t="s">
        <v>1465</v>
      </c>
      <c r="C557" s="8" t="s">
        <v>1407</v>
      </c>
      <c r="D557" s="3"/>
      <c r="E557" s="3"/>
      <c r="F557" s="6"/>
      <c r="G557" s="6"/>
    </row>
    <row r="558" spans="1:7" ht="12.75">
      <c r="A558" s="1" t="s">
        <v>787</v>
      </c>
      <c r="B558" s="1" t="s">
        <v>1465</v>
      </c>
      <c r="D558" s="3" t="s">
        <v>1372</v>
      </c>
      <c r="E558" s="3"/>
      <c r="F558" s="6"/>
      <c r="G558" s="6"/>
    </row>
    <row r="559" spans="1:10" ht="12.75">
      <c r="A559" s="1" t="s">
        <v>789</v>
      </c>
      <c r="B559" s="1" t="s">
        <v>1465</v>
      </c>
      <c r="C559" t="s">
        <v>788</v>
      </c>
      <c r="D559" s="3" t="s">
        <v>1372</v>
      </c>
      <c r="E559" s="3"/>
      <c r="F559" s="6">
        <v>1</v>
      </c>
      <c r="G559" s="6"/>
      <c r="H559">
        <v>308</v>
      </c>
      <c r="I559">
        <v>222</v>
      </c>
      <c r="J559">
        <f t="shared" si="12"/>
        <v>530</v>
      </c>
    </row>
    <row r="560" spans="1:10" ht="12.75">
      <c r="A560" s="1" t="s">
        <v>791</v>
      </c>
      <c r="B560" s="1" t="s">
        <v>1465</v>
      </c>
      <c r="C560" t="s">
        <v>794</v>
      </c>
      <c r="D560" s="3" t="s">
        <v>1372</v>
      </c>
      <c r="E560" s="3"/>
      <c r="F560" s="6">
        <v>1</v>
      </c>
      <c r="G560" s="6"/>
      <c r="H560">
        <v>907</v>
      </c>
      <c r="I560">
        <v>232</v>
      </c>
      <c r="J560">
        <f t="shared" si="12"/>
        <v>1139</v>
      </c>
    </row>
    <row r="561" spans="1:10" ht="12.75">
      <c r="A561" s="1" t="s">
        <v>793</v>
      </c>
      <c r="B561" s="1" t="s">
        <v>1465</v>
      </c>
      <c r="C561" s="15" t="s">
        <v>790</v>
      </c>
      <c r="D561" s="3" t="s">
        <v>1372</v>
      </c>
      <c r="E561" s="3"/>
      <c r="F561" s="6">
        <v>1</v>
      </c>
      <c r="G561" s="6"/>
      <c r="H561">
        <v>577</v>
      </c>
      <c r="I561">
        <v>481</v>
      </c>
      <c r="J561">
        <f t="shared" si="12"/>
        <v>1058</v>
      </c>
    </row>
    <row r="562" spans="1:10" ht="12.75">
      <c r="A562" s="1" t="s">
        <v>795</v>
      </c>
      <c r="B562" s="1" t="s">
        <v>1465</v>
      </c>
      <c r="C562" t="s">
        <v>792</v>
      </c>
      <c r="D562" s="3" t="s">
        <v>1372</v>
      </c>
      <c r="E562" s="3"/>
      <c r="F562" s="6">
        <v>1</v>
      </c>
      <c r="G562" s="6"/>
      <c r="H562">
        <v>411</v>
      </c>
      <c r="I562">
        <v>213</v>
      </c>
      <c r="J562">
        <f t="shared" si="12"/>
        <v>624</v>
      </c>
    </row>
    <row r="563" spans="1:10" ht="12.75">
      <c r="A563" s="1" t="s">
        <v>797</v>
      </c>
      <c r="B563" s="1" t="s">
        <v>1465</v>
      </c>
      <c r="C563" t="s">
        <v>796</v>
      </c>
      <c r="D563" s="3" t="s">
        <v>1372</v>
      </c>
      <c r="E563" s="3"/>
      <c r="F563" s="6">
        <v>1</v>
      </c>
      <c r="G563" s="6"/>
      <c r="H563">
        <v>575</v>
      </c>
      <c r="I563">
        <v>290</v>
      </c>
      <c r="J563">
        <f t="shared" si="12"/>
        <v>865</v>
      </c>
    </row>
    <row r="564" spans="1:10" ht="12.75">
      <c r="A564" s="1" t="s">
        <v>799</v>
      </c>
      <c r="B564" s="1" t="s">
        <v>1465</v>
      </c>
      <c r="C564" t="s">
        <v>798</v>
      </c>
      <c r="D564" s="3" t="s">
        <v>1372</v>
      </c>
      <c r="E564" s="3"/>
      <c r="F564" s="6">
        <v>1</v>
      </c>
      <c r="G564" s="6"/>
      <c r="H564">
        <v>1849</v>
      </c>
      <c r="I564">
        <v>1824</v>
      </c>
      <c r="J564">
        <f t="shared" si="12"/>
        <v>3673</v>
      </c>
    </row>
    <row r="565" spans="1:10" ht="12.75">
      <c r="A565" s="1" t="s">
        <v>801</v>
      </c>
      <c r="B565" s="1" t="s">
        <v>1465</v>
      </c>
      <c r="C565" t="s">
        <v>804</v>
      </c>
      <c r="D565" s="3" t="s">
        <v>1372</v>
      </c>
      <c r="E565" s="3"/>
      <c r="F565" s="6">
        <v>1</v>
      </c>
      <c r="G565" s="6"/>
      <c r="H565">
        <v>548</v>
      </c>
      <c r="I565">
        <v>221</v>
      </c>
      <c r="J565">
        <f t="shared" si="12"/>
        <v>769</v>
      </c>
    </row>
    <row r="566" spans="1:10" ht="12.75">
      <c r="A566" s="1" t="s">
        <v>803</v>
      </c>
      <c r="B566" s="1" t="s">
        <v>1465</v>
      </c>
      <c r="C566" t="s">
        <v>800</v>
      </c>
      <c r="D566" s="3" t="s">
        <v>1372</v>
      </c>
      <c r="E566" s="3"/>
      <c r="F566" s="6">
        <v>1</v>
      </c>
      <c r="G566" s="6"/>
      <c r="H566">
        <v>449</v>
      </c>
      <c r="I566">
        <v>211</v>
      </c>
      <c r="J566">
        <f t="shared" si="12"/>
        <v>660</v>
      </c>
    </row>
    <row r="567" spans="1:10" ht="12.75">
      <c r="A567" s="1"/>
      <c r="B567" s="1" t="s">
        <v>1465</v>
      </c>
      <c r="C567" t="s">
        <v>802</v>
      </c>
      <c r="D567" s="3"/>
      <c r="E567" s="3"/>
      <c r="F567" s="6">
        <v>1</v>
      </c>
      <c r="G567" s="6"/>
      <c r="H567">
        <v>420</v>
      </c>
      <c r="I567">
        <v>290</v>
      </c>
      <c r="J567">
        <f t="shared" si="12"/>
        <v>710</v>
      </c>
    </row>
    <row r="568" spans="1:7" ht="12.75">
      <c r="A568" s="1"/>
      <c r="B568" s="1" t="s">
        <v>1465</v>
      </c>
      <c r="D568" s="3"/>
      <c r="E568" s="3"/>
      <c r="F568" s="6"/>
      <c r="G568" s="6"/>
    </row>
    <row r="569" spans="1:7" ht="12.75">
      <c r="A569" s="1"/>
      <c r="B569" s="1" t="s">
        <v>1465</v>
      </c>
      <c r="C569" s="10" t="s">
        <v>1347</v>
      </c>
      <c r="D569" s="3"/>
      <c r="E569" s="3"/>
      <c r="F569" s="6">
        <f>SUM(F559:F567)</f>
        <v>9</v>
      </c>
      <c r="G569" s="6">
        <f>SUM(G559:G567)</f>
        <v>0</v>
      </c>
    </row>
    <row r="570" spans="1:7" ht="12.75">
      <c r="A570" s="1"/>
      <c r="B570" s="1"/>
      <c r="D570" s="3"/>
      <c r="E570" s="3"/>
      <c r="F570" s="6"/>
      <c r="G570" s="6"/>
    </row>
    <row r="571" spans="1:7" ht="12.75">
      <c r="A571" s="1"/>
      <c r="B571" s="1" t="s">
        <v>1466</v>
      </c>
      <c r="C571" s="8" t="s">
        <v>1408</v>
      </c>
      <c r="D571" s="3"/>
      <c r="E571" s="3"/>
      <c r="F571" s="6"/>
      <c r="G571" s="6"/>
    </row>
    <row r="572" spans="1:7" ht="12.75">
      <c r="A572" s="1" t="s">
        <v>828</v>
      </c>
      <c r="B572" s="1" t="s">
        <v>1466</v>
      </c>
      <c r="D572" s="3" t="s">
        <v>1373</v>
      </c>
      <c r="E572" s="3"/>
      <c r="F572" s="6"/>
      <c r="G572" s="6"/>
    </row>
    <row r="573" spans="1:10" ht="12.75">
      <c r="A573" s="1" t="s">
        <v>830</v>
      </c>
      <c r="B573" s="1" t="s">
        <v>1466</v>
      </c>
      <c r="C573" t="s">
        <v>1257</v>
      </c>
      <c r="D573" s="3" t="s">
        <v>1373</v>
      </c>
      <c r="E573" s="3"/>
      <c r="F573" s="6">
        <v>1</v>
      </c>
      <c r="G573" s="6"/>
      <c r="H573">
        <v>1645</v>
      </c>
      <c r="I573">
        <v>1048</v>
      </c>
      <c r="J573">
        <f t="shared" si="12"/>
        <v>2693</v>
      </c>
    </row>
    <row r="574" spans="1:10" ht="12.75">
      <c r="A574" s="1" t="s">
        <v>832</v>
      </c>
      <c r="B574" s="1" t="s">
        <v>1466</v>
      </c>
      <c r="C574" t="s">
        <v>839</v>
      </c>
      <c r="D574" s="3" t="s">
        <v>1373</v>
      </c>
      <c r="E574" s="3"/>
      <c r="F574" s="6">
        <v>1</v>
      </c>
      <c r="G574" s="6"/>
      <c r="H574">
        <v>1155</v>
      </c>
      <c r="I574">
        <v>1128</v>
      </c>
      <c r="J574">
        <f t="shared" si="12"/>
        <v>2283</v>
      </c>
    </row>
    <row r="575" spans="1:10" ht="12.75">
      <c r="A575" s="1" t="s">
        <v>834</v>
      </c>
      <c r="B575" s="1" t="s">
        <v>1466</v>
      </c>
      <c r="C575" t="s">
        <v>1309</v>
      </c>
      <c r="D575" s="3" t="s">
        <v>1373</v>
      </c>
      <c r="E575" s="3"/>
      <c r="F575" s="6">
        <v>1</v>
      </c>
      <c r="G575" s="6"/>
      <c r="H575">
        <v>820</v>
      </c>
      <c r="I575">
        <v>500</v>
      </c>
      <c r="J575">
        <f t="shared" si="12"/>
        <v>1320</v>
      </c>
    </row>
    <row r="576" spans="1:10" ht="12.75">
      <c r="A576" s="1" t="s">
        <v>836</v>
      </c>
      <c r="B576" s="1" t="s">
        <v>1466</v>
      </c>
      <c r="C576" t="s">
        <v>831</v>
      </c>
      <c r="D576" s="3" t="s">
        <v>1373</v>
      </c>
      <c r="E576" s="3"/>
      <c r="F576" s="6">
        <v>1</v>
      </c>
      <c r="G576" s="6"/>
      <c r="H576">
        <v>1882</v>
      </c>
      <c r="I576">
        <v>979</v>
      </c>
      <c r="J576">
        <f t="shared" si="12"/>
        <v>2861</v>
      </c>
    </row>
    <row r="577" spans="1:10" ht="12.75">
      <c r="A577" s="1" t="s">
        <v>838</v>
      </c>
      <c r="B577" s="1" t="s">
        <v>1466</v>
      </c>
      <c r="C577" t="s">
        <v>1299</v>
      </c>
      <c r="D577" s="3" t="s">
        <v>1373</v>
      </c>
      <c r="E577" s="3"/>
      <c r="F577" s="6">
        <v>1</v>
      </c>
      <c r="G577" s="6"/>
      <c r="H577">
        <v>1637</v>
      </c>
      <c r="I577">
        <v>1031</v>
      </c>
      <c r="J577">
        <f t="shared" si="12"/>
        <v>2668</v>
      </c>
    </row>
    <row r="578" spans="1:10" ht="12.75">
      <c r="A578" s="1" t="s">
        <v>1254</v>
      </c>
      <c r="B578" s="1" t="s">
        <v>1466</v>
      </c>
      <c r="C578" t="s">
        <v>1259</v>
      </c>
      <c r="D578" s="3" t="s">
        <v>1373</v>
      </c>
      <c r="E578" s="3"/>
      <c r="F578" s="6">
        <v>1</v>
      </c>
      <c r="G578" s="6"/>
      <c r="H578">
        <v>708</v>
      </c>
      <c r="I578">
        <v>422</v>
      </c>
      <c r="J578">
        <f t="shared" si="12"/>
        <v>1130</v>
      </c>
    </row>
    <row r="579" spans="1:10" ht="12.75">
      <c r="A579" s="1" t="s">
        <v>1256</v>
      </c>
      <c r="B579" s="1" t="s">
        <v>1466</v>
      </c>
      <c r="C579" t="s">
        <v>835</v>
      </c>
      <c r="D579" s="3" t="s">
        <v>1373</v>
      </c>
      <c r="E579" s="3"/>
      <c r="F579" s="6">
        <v>1</v>
      </c>
      <c r="G579" s="6"/>
      <c r="H579">
        <v>317</v>
      </c>
      <c r="I579">
        <v>226</v>
      </c>
      <c r="J579">
        <f t="shared" si="12"/>
        <v>543</v>
      </c>
    </row>
    <row r="580" spans="1:10" ht="12.75">
      <c r="A580" s="1" t="s">
        <v>1258</v>
      </c>
      <c r="B580" s="1" t="s">
        <v>1466</v>
      </c>
      <c r="C580" t="s">
        <v>833</v>
      </c>
      <c r="D580" s="3" t="s">
        <v>1373</v>
      </c>
      <c r="E580" s="3"/>
      <c r="F580" s="6"/>
      <c r="G580" s="6">
        <v>1</v>
      </c>
      <c r="H580">
        <v>614</v>
      </c>
      <c r="I580">
        <v>657</v>
      </c>
      <c r="J580">
        <f t="shared" si="12"/>
        <v>1271</v>
      </c>
    </row>
    <row r="581" spans="1:10" ht="12.75">
      <c r="A581" s="1" t="s">
        <v>1260</v>
      </c>
      <c r="B581" s="1" t="s">
        <v>1466</v>
      </c>
      <c r="C581" t="s">
        <v>1261</v>
      </c>
      <c r="D581" s="3" t="s">
        <v>1373</v>
      </c>
      <c r="E581" s="3"/>
      <c r="F581" s="6">
        <v>1</v>
      </c>
      <c r="G581" s="6"/>
      <c r="H581">
        <v>861</v>
      </c>
      <c r="I581">
        <v>428</v>
      </c>
      <c r="J581">
        <f t="shared" si="12"/>
        <v>1289</v>
      </c>
    </row>
    <row r="582" spans="1:10" ht="12.75">
      <c r="A582" s="1" t="s">
        <v>1298</v>
      </c>
      <c r="B582" s="1" t="s">
        <v>1466</v>
      </c>
      <c r="C582" t="s">
        <v>1255</v>
      </c>
      <c r="D582" s="3" t="s">
        <v>1373</v>
      </c>
      <c r="E582" s="3"/>
      <c r="F582" s="6"/>
      <c r="G582" s="6">
        <v>1</v>
      </c>
      <c r="H582">
        <v>2056</v>
      </c>
      <c r="I582">
        <v>2224</v>
      </c>
      <c r="J582">
        <f t="shared" si="12"/>
        <v>4280</v>
      </c>
    </row>
    <row r="583" spans="1:10" ht="12.75">
      <c r="A583" s="1" t="s">
        <v>1304</v>
      </c>
      <c r="B583" s="1" t="s">
        <v>1466</v>
      </c>
      <c r="C583" t="s">
        <v>1329</v>
      </c>
      <c r="D583" s="3" t="s">
        <v>1373</v>
      </c>
      <c r="E583" s="3"/>
      <c r="F583" s="6">
        <v>1</v>
      </c>
      <c r="G583" s="6"/>
      <c r="H583">
        <v>1054</v>
      </c>
      <c r="I583">
        <v>768</v>
      </c>
      <c r="J583">
        <f t="shared" si="12"/>
        <v>1822</v>
      </c>
    </row>
    <row r="584" spans="1:10" ht="12.75">
      <c r="A584" s="1" t="s">
        <v>1306</v>
      </c>
      <c r="B584" s="1" t="s">
        <v>1466</v>
      </c>
      <c r="C584" t="s">
        <v>829</v>
      </c>
      <c r="D584" s="3" t="s">
        <v>1373</v>
      </c>
      <c r="E584" s="3"/>
      <c r="F584" s="6">
        <v>1</v>
      </c>
      <c r="G584" s="6"/>
      <c r="H584">
        <v>1260</v>
      </c>
      <c r="I584">
        <v>897</v>
      </c>
      <c r="J584">
        <f t="shared" si="12"/>
        <v>2157</v>
      </c>
    </row>
    <row r="585" spans="1:10" ht="12.75">
      <c r="A585" s="1" t="s">
        <v>1308</v>
      </c>
      <c r="B585" s="1" t="s">
        <v>1466</v>
      </c>
      <c r="C585" t="s">
        <v>1305</v>
      </c>
      <c r="D585" s="3" t="s">
        <v>1373</v>
      </c>
      <c r="E585" s="3"/>
      <c r="F585" s="6">
        <v>1</v>
      </c>
      <c r="G585" s="6"/>
      <c r="H585">
        <v>569</v>
      </c>
      <c r="I585">
        <v>467</v>
      </c>
      <c r="J585">
        <f t="shared" si="12"/>
        <v>1036</v>
      </c>
    </row>
    <row r="586" spans="1:10" ht="12.75">
      <c r="A586" s="1" t="s">
        <v>1310</v>
      </c>
      <c r="B586" s="1" t="s">
        <v>1466</v>
      </c>
      <c r="C586" t="s">
        <v>1307</v>
      </c>
      <c r="D586" s="3" t="s">
        <v>1373</v>
      </c>
      <c r="E586" s="3"/>
      <c r="F586" s="6">
        <v>1</v>
      </c>
      <c r="G586" s="6"/>
      <c r="H586">
        <v>1826</v>
      </c>
      <c r="I586">
        <v>1296</v>
      </c>
      <c r="J586">
        <f t="shared" si="12"/>
        <v>3122</v>
      </c>
    </row>
    <row r="587" spans="1:10" ht="12.75">
      <c r="A587" s="1" t="s">
        <v>1324</v>
      </c>
      <c r="B587" s="1" t="s">
        <v>1466</v>
      </c>
      <c r="C587" t="s">
        <v>1311</v>
      </c>
      <c r="D587" s="3" t="s">
        <v>1373</v>
      </c>
      <c r="E587" s="3"/>
      <c r="F587" s="6">
        <v>1</v>
      </c>
      <c r="G587" s="6"/>
      <c r="H587">
        <v>561</v>
      </c>
      <c r="I587">
        <v>218</v>
      </c>
      <c r="J587">
        <f t="shared" si="12"/>
        <v>779</v>
      </c>
    </row>
    <row r="588" spans="1:10" ht="12.75">
      <c r="A588" s="1" t="s">
        <v>1328</v>
      </c>
      <c r="B588" s="1" t="s">
        <v>1466</v>
      </c>
      <c r="C588" t="s">
        <v>837</v>
      </c>
      <c r="D588" s="3" t="s">
        <v>1373</v>
      </c>
      <c r="E588" s="3"/>
      <c r="F588" s="6">
        <v>1</v>
      </c>
      <c r="G588" s="6"/>
      <c r="H588">
        <v>1039</v>
      </c>
      <c r="I588">
        <v>629</v>
      </c>
      <c r="J588">
        <f t="shared" si="12"/>
        <v>1668</v>
      </c>
    </row>
    <row r="589" spans="1:10" ht="12.75">
      <c r="A589" s="1" t="s">
        <v>1330</v>
      </c>
      <c r="B589" s="1" t="s">
        <v>1466</v>
      </c>
      <c r="C589" t="s">
        <v>1325</v>
      </c>
      <c r="D589" s="3" t="s">
        <v>1373</v>
      </c>
      <c r="E589" s="3"/>
      <c r="F589" s="6">
        <v>1</v>
      </c>
      <c r="G589" s="6"/>
      <c r="H589">
        <v>1681</v>
      </c>
      <c r="I589">
        <v>793</v>
      </c>
      <c r="J589">
        <f t="shared" si="12"/>
        <v>2474</v>
      </c>
    </row>
    <row r="590" spans="1:10" ht="12.75">
      <c r="A590" s="1"/>
      <c r="B590" s="1" t="s">
        <v>1466</v>
      </c>
      <c r="C590" t="s">
        <v>1331</v>
      </c>
      <c r="D590" s="3"/>
      <c r="E590" s="3"/>
      <c r="F590" s="6">
        <v>1</v>
      </c>
      <c r="G590" s="6"/>
      <c r="H590">
        <v>1162</v>
      </c>
      <c r="I590">
        <v>782</v>
      </c>
      <c r="J590">
        <f t="shared" si="12"/>
        <v>1944</v>
      </c>
    </row>
    <row r="591" spans="1:7" ht="12.75">
      <c r="A591" s="1"/>
      <c r="B591" s="1" t="s">
        <v>1466</v>
      </c>
      <c r="D591" s="3"/>
      <c r="E591" s="3"/>
      <c r="F591" s="6"/>
      <c r="G591" s="6"/>
    </row>
    <row r="592" spans="1:7" ht="12.75">
      <c r="A592" s="1"/>
      <c r="B592" s="1" t="s">
        <v>1466</v>
      </c>
      <c r="C592" s="10" t="s">
        <v>1347</v>
      </c>
      <c r="D592" s="3"/>
      <c r="E592" s="3"/>
      <c r="F592" s="6">
        <f>SUM(F573:F590)</f>
        <v>16</v>
      </c>
      <c r="G592" s="6">
        <f>SUM(G573:G590)</f>
        <v>2</v>
      </c>
    </row>
    <row r="593" spans="1:7" ht="12.75">
      <c r="A593" s="1"/>
      <c r="B593" s="1"/>
      <c r="D593" s="3"/>
      <c r="E593" s="3"/>
      <c r="F593" s="6"/>
      <c r="G593" s="6"/>
    </row>
    <row r="594" spans="1:7" ht="12.75">
      <c r="A594" s="1"/>
      <c r="B594" s="1" t="s">
        <v>1467</v>
      </c>
      <c r="C594" s="8" t="s">
        <v>1409</v>
      </c>
      <c r="D594" s="3"/>
      <c r="E594" s="3"/>
      <c r="F594" s="6"/>
      <c r="G594" s="6"/>
    </row>
    <row r="595" spans="1:7" ht="12.75">
      <c r="A595" s="1" t="s">
        <v>183</v>
      </c>
      <c r="B595" s="1" t="s">
        <v>1467</v>
      </c>
      <c r="D595" s="3" t="s">
        <v>1374</v>
      </c>
      <c r="E595" s="3"/>
      <c r="F595" s="6"/>
      <c r="G595" s="6"/>
    </row>
    <row r="596" spans="1:10" ht="12.75">
      <c r="A596" s="1" t="s">
        <v>185</v>
      </c>
      <c r="B596" s="1" t="s">
        <v>1467</v>
      </c>
      <c r="C596" t="s">
        <v>857</v>
      </c>
      <c r="D596" s="3" t="s">
        <v>1374</v>
      </c>
      <c r="E596" s="3"/>
      <c r="F596" s="6">
        <v>1</v>
      </c>
      <c r="G596" s="6"/>
      <c r="H596">
        <v>1767</v>
      </c>
      <c r="I596">
        <v>1376</v>
      </c>
      <c r="J596">
        <f aca="true" t="shared" si="13" ref="J596:J653">SUM(H596+I596)</f>
        <v>3143</v>
      </c>
    </row>
    <row r="597" spans="1:10" ht="12.75">
      <c r="A597" s="1" t="s">
        <v>187</v>
      </c>
      <c r="B597" s="1" t="s">
        <v>1467</v>
      </c>
      <c r="C597" t="s">
        <v>841</v>
      </c>
      <c r="D597" s="3" t="s">
        <v>1374</v>
      </c>
      <c r="E597" s="3"/>
      <c r="F597" s="6">
        <v>1</v>
      </c>
      <c r="G597" s="6"/>
      <c r="H597">
        <v>330</v>
      </c>
      <c r="I597">
        <v>124</v>
      </c>
      <c r="J597">
        <f t="shared" si="13"/>
        <v>454</v>
      </c>
    </row>
    <row r="598" spans="1:10" ht="12.75">
      <c r="A598" s="1" t="s">
        <v>189</v>
      </c>
      <c r="B598" s="1" t="s">
        <v>1467</v>
      </c>
      <c r="C598" t="s">
        <v>843</v>
      </c>
      <c r="D598" s="3" t="s">
        <v>1374</v>
      </c>
      <c r="E598" s="3"/>
      <c r="F598" s="6">
        <v>1</v>
      </c>
      <c r="G598" s="6"/>
      <c r="H598">
        <v>570</v>
      </c>
      <c r="I598">
        <v>549</v>
      </c>
      <c r="J598">
        <f t="shared" si="13"/>
        <v>1119</v>
      </c>
    </row>
    <row r="599" spans="1:10" ht="12.75">
      <c r="A599" s="1" t="s">
        <v>191</v>
      </c>
      <c r="B599" s="1" t="s">
        <v>1467</v>
      </c>
      <c r="C599" t="s">
        <v>374</v>
      </c>
      <c r="D599" s="3" t="s">
        <v>1374</v>
      </c>
      <c r="E599" s="3"/>
      <c r="F599" s="6">
        <v>1</v>
      </c>
      <c r="G599" s="6"/>
      <c r="H599">
        <v>561</v>
      </c>
      <c r="I599">
        <v>304</v>
      </c>
      <c r="J599">
        <f t="shared" si="13"/>
        <v>865</v>
      </c>
    </row>
    <row r="600" spans="1:10" ht="12.75">
      <c r="A600" s="1" t="s">
        <v>192</v>
      </c>
      <c r="B600" s="1" t="s">
        <v>1467</v>
      </c>
      <c r="C600" t="s">
        <v>376</v>
      </c>
      <c r="D600" s="3" t="s">
        <v>1374</v>
      </c>
      <c r="E600" s="3"/>
      <c r="F600" s="6">
        <v>1</v>
      </c>
      <c r="G600" s="6"/>
      <c r="H600">
        <v>736</v>
      </c>
      <c r="I600">
        <v>538</v>
      </c>
      <c r="J600">
        <f t="shared" si="13"/>
        <v>1274</v>
      </c>
    </row>
    <row r="601" spans="1:10" ht="12.75">
      <c r="A601" s="1" t="s">
        <v>373</v>
      </c>
      <c r="B601" s="1" t="s">
        <v>1467</v>
      </c>
      <c r="C601" t="s">
        <v>188</v>
      </c>
      <c r="D601" s="3" t="s">
        <v>1374</v>
      </c>
      <c r="E601" s="3"/>
      <c r="F601" s="6">
        <v>1</v>
      </c>
      <c r="G601" s="6"/>
      <c r="H601">
        <v>496</v>
      </c>
      <c r="I601">
        <v>323</v>
      </c>
      <c r="J601">
        <f t="shared" si="13"/>
        <v>819</v>
      </c>
    </row>
    <row r="602" spans="1:10" ht="12.75">
      <c r="A602" s="1" t="s">
        <v>375</v>
      </c>
      <c r="B602" s="1" t="s">
        <v>1467</v>
      </c>
      <c r="C602" t="s">
        <v>378</v>
      </c>
      <c r="D602" s="3" t="s">
        <v>1374</v>
      </c>
      <c r="E602" s="3"/>
      <c r="F602" s="6">
        <v>1</v>
      </c>
      <c r="G602" s="6"/>
      <c r="H602">
        <v>849</v>
      </c>
      <c r="I602">
        <v>664</v>
      </c>
      <c r="J602">
        <f t="shared" si="13"/>
        <v>1513</v>
      </c>
    </row>
    <row r="603" spans="1:10" ht="12.75">
      <c r="A603" s="1" t="s">
        <v>377</v>
      </c>
      <c r="B603" s="1" t="s">
        <v>1467</v>
      </c>
      <c r="C603" t="s">
        <v>845</v>
      </c>
      <c r="D603" s="3" t="s">
        <v>1374</v>
      </c>
      <c r="E603" s="3"/>
      <c r="F603" s="6">
        <v>1</v>
      </c>
      <c r="G603" s="6"/>
      <c r="H603">
        <v>2252</v>
      </c>
      <c r="I603">
        <v>1658</v>
      </c>
      <c r="J603">
        <f t="shared" si="13"/>
        <v>3910</v>
      </c>
    </row>
    <row r="604" spans="1:10" ht="12.75">
      <c r="A604" s="1" t="s">
        <v>379</v>
      </c>
      <c r="B604" s="1" t="s">
        <v>1467</v>
      </c>
      <c r="C604" t="s">
        <v>186</v>
      </c>
      <c r="D604" s="3" t="s">
        <v>1374</v>
      </c>
      <c r="E604" s="3"/>
      <c r="F604" s="6">
        <v>1</v>
      </c>
      <c r="G604" s="6"/>
      <c r="H604">
        <v>333</v>
      </c>
      <c r="I604">
        <v>199</v>
      </c>
      <c r="J604">
        <f t="shared" si="13"/>
        <v>532</v>
      </c>
    </row>
    <row r="605" spans="1:10" ht="12.75">
      <c r="A605" s="1" t="s">
        <v>840</v>
      </c>
      <c r="B605" s="1" t="s">
        <v>1467</v>
      </c>
      <c r="C605" t="s">
        <v>380</v>
      </c>
      <c r="D605" s="3" t="s">
        <v>1374</v>
      </c>
      <c r="E605" s="3"/>
      <c r="F605" s="6">
        <v>1</v>
      </c>
      <c r="G605" s="6"/>
      <c r="H605">
        <v>754</v>
      </c>
      <c r="I605">
        <v>614</v>
      </c>
      <c r="J605">
        <f t="shared" si="13"/>
        <v>1368</v>
      </c>
    </row>
    <row r="606" spans="1:10" ht="12.75">
      <c r="A606" s="1" t="s">
        <v>842</v>
      </c>
      <c r="B606" s="1" t="s">
        <v>1467</v>
      </c>
      <c r="C606" t="s">
        <v>859</v>
      </c>
      <c r="D606" s="3" t="s">
        <v>1374</v>
      </c>
      <c r="E606" s="3"/>
      <c r="F606" s="6">
        <v>1</v>
      </c>
      <c r="G606" s="6"/>
      <c r="H606">
        <v>595</v>
      </c>
      <c r="I606">
        <v>480</v>
      </c>
      <c r="J606">
        <f t="shared" si="13"/>
        <v>1075</v>
      </c>
    </row>
    <row r="607" spans="1:10" ht="12.75">
      <c r="A607" s="1" t="s">
        <v>844</v>
      </c>
      <c r="B607" s="1" t="s">
        <v>1467</v>
      </c>
      <c r="C607" t="s">
        <v>847</v>
      </c>
      <c r="D607" s="3" t="s">
        <v>1374</v>
      </c>
      <c r="E607" s="3"/>
      <c r="F607" s="6">
        <v>1</v>
      </c>
      <c r="G607" s="6"/>
      <c r="H607">
        <v>520</v>
      </c>
      <c r="I607">
        <v>418</v>
      </c>
      <c r="J607">
        <f t="shared" si="13"/>
        <v>938</v>
      </c>
    </row>
    <row r="608" spans="1:10" ht="12.75">
      <c r="A608" s="1" t="s">
        <v>846</v>
      </c>
      <c r="B608" s="1" t="s">
        <v>1467</v>
      </c>
      <c r="C608" t="s">
        <v>190</v>
      </c>
      <c r="D608" s="3" t="s">
        <v>1374</v>
      </c>
      <c r="E608" s="3"/>
      <c r="F608" s="6">
        <v>1</v>
      </c>
      <c r="G608" s="6"/>
      <c r="H608">
        <v>682</v>
      </c>
      <c r="I608">
        <v>531</v>
      </c>
      <c r="J608">
        <f t="shared" si="13"/>
        <v>1213</v>
      </c>
    </row>
    <row r="609" spans="1:10" ht="12.75">
      <c r="A609" s="1" t="s">
        <v>848</v>
      </c>
      <c r="B609" s="1" t="s">
        <v>1467</v>
      </c>
      <c r="C609" t="s">
        <v>1431</v>
      </c>
      <c r="D609" s="3" t="s">
        <v>1374</v>
      </c>
      <c r="E609" s="3"/>
      <c r="F609" s="6">
        <v>1</v>
      </c>
      <c r="G609" s="6"/>
      <c r="H609">
        <v>879</v>
      </c>
      <c r="I609">
        <v>527</v>
      </c>
      <c r="J609">
        <f t="shared" si="13"/>
        <v>1406</v>
      </c>
    </row>
    <row r="610" spans="1:10" ht="12.75">
      <c r="A610" s="1" t="s">
        <v>850</v>
      </c>
      <c r="B610" s="1" t="s">
        <v>1467</v>
      </c>
      <c r="C610" t="s">
        <v>849</v>
      </c>
      <c r="D610" s="3" t="s">
        <v>1374</v>
      </c>
      <c r="E610" s="3"/>
      <c r="F610" s="6">
        <v>1</v>
      </c>
      <c r="G610" s="6"/>
      <c r="H610">
        <v>705</v>
      </c>
      <c r="I610">
        <v>432</v>
      </c>
      <c r="J610">
        <f t="shared" si="13"/>
        <v>1137</v>
      </c>
    </row>
    <row r="611" spans="1:10" ht="12.75">
      <c r="A611" s="1" t="s">
        <v>852</v>
      </c>
      <c r="B611" s="1" t="s">
        <v>1467</v>
      </c>
      <c r="C611" t="s">
        <v>193</v>
      </c>
      <c r="D611" s="3" t="s">
        <v>1374</v>
      </c>
      <c r="E611" s="3"/>
      <c r="F611" s="6">
        <v>1</v>
      </c>
      <c r="G611" s="6"/>
      <c r="H611">
        <v>374</v>
      </c>
      <c r="I611">
        <v>259</v>
      </c>
      <c r="J611">
        <f t="shared" si="13"/>
        <v>633</v>
      </c>
    </row>
    <row r="612" spans="1:10" ht="12.75">
      <c r="A612" s="1" t="s">
        <v>854</v>
      </c>
      <c r="B612" s="1" t="s">
        <v>1467</v>
      </c>
      <c r="C612" t="s">
        <v>851</v>
      </c>
      <c r="D612" s="3" t="s">
        <v>1374</v>
      </c>
      <c r="E612" s="3"/>
      <c r="F612" s="6">
        <v>1</v>
      </c>
      <c r="G612" s="6"/>
      <c r="H612">
        <v>54</v>
      </c>
      <c r="I612">
        <v>2</v>
      </c>
      <c r="J612">
        <f t="shared" si="13"/>
        <v>56</v>
      </c>
    </row>
    <row r="613" spans="1:10" ht="12.75">
      <c r="A613" s="1" t="s">
        <v>856</v>
      </c>
      <c r="B613" s="1" t="s">
        <v>1467</v>
      </c>
      <c r="C613" t="s">
        <v>855</v>
      </c>
      <c r="D613" s="3" t="s">
        <v>1374</v>
      </c>
      <c r="E613" s="3"/>
      <c r="F613" s="6">
        <v>1</v>
      </c>
      <c r="G613" s="6"/>
      <c r="H613">
        <v>452</v>
      </c>
      <c r="I613">
        <v>219</v>
      </c>
      <c r="J613">
        <f t="shared" si="13"/>
        <v>671</v>
      </c>
    </row>
    <row r="614" spans="1:10" ht="12.75">
      <c r="A614" s="1" t="s">
        <v>858</v>
      </c>
      <c r="B614" s="1" t="s">
        <v>1467</v>
      </c>
      <c r="C614" t="s">
        <v>861</v>
      </c>
      <c r="D614" s="3" t="s">
        <v>1374</v>
      </c>
      <c r="E614" s="3"/>
      <c r="F614" s="6">
        <v>1</v>
      </c>
      <c r="G614" s="6"/>
      <c r="H614">
        <v>617</v>
      </c>
      <c r="I614">
        <v>422</v>
      </c>
      <c r="J614">
        <f t="shared" si="13"/>
        <v>1039</v>
      </c>
    </row>
    <row r="615" spans="1:10" ht="12.75">
      <c r="A615" s="1" t="s">
        <v>860</v>
      </c>
      <c r="B615" s="1" t="s">
        <v>1467</v>
      </c>
      <c r="C615" s="15" t="s">
        <v>184</v>
      </c>
      <c r="D615" s="3" t="s">
        <v>1374</v>
      </c>
      <c r="E615" s="3"/>
      <c r="F615" s="6">
        <v>1</v>
      </c>
      <c r="G615" s="6"/>
      <c r="H615">
        <v>589</v>
      </c>
      <c r="I615">
        <v>189</v>
      </c>
      <c r="J615">
        <f t="shared" si="13"/>
        <v>778</v>
      </c>
    </row>
    <row r="616" spans="1:10" ht="12.75">
      <c r="A616" s="1" t="s">
        <v>862</v>
      </c>
      <c r="B616" s="1" t="s">
        <v>1467</v>
      </c>
      <c r="C616" t="s">
        <v>863</v>
      </c>
      <c r="D616" s="3" t="s">
        <v>1374</v>
      </c>
      <c r="E616" s="3"/>
      <c r="F616" s="6"/>
      <c r="G616" s="6">
        <v>1</v>
      </c>
      <c r="H616">
        <v>337</v>
      </c>
      <c r="I616">
        <v>2156</v>
      </c>
      <c r="J616">
        <f t="shared" si="13"/>
        <v>2493</v>
      </c>
    </row>
    <row r="617" spans="1:10" ht="12.75">
      <c r="A617" s="1"/>
      <c r="B617" s="1" t="s">
        <v>1467</v>
      </c>
      <c r="C617" t="s">
        <v>853</v>
      </c>
      <c r="D617" s="3"/>
      <c r="E617" s="3"/>
      <c r="F617" s="6">
        <v>1</v>
      </c>
      <c r="G617" s="6"/>
      <c r="H617">
        <v>275</v>
      </c>
      <c r="I617">
        <v>141</v>
      </c>
      <c r="J617">
        <f t="shared" si="13"/>
        <v>416</v>
      </c>
    </row>
    <row r="618" spans="1:7" ht="12.75">
      <c r="A618" s="1"/>
      <c r="B618" s="1" t="s">
        <v>1467</v>
      </c>
      <c r="D618" s="3"/>
      <c r="E618" s="3"/>
      <c r="F618" s="6"/>
      <c r="G618" s="6"/>
    </row>
    <row r="619" spans="1:7" ht="12.75">
      <c r="A619" s="1"/>
      <c r="B619" s="1" t="s">
        <v>1467</v>
      </c>
      <c r="C619" s="10" t="s">
        <v>1347</v>
      </c>
      <c r="D619" s="3"/>
      <c r="E619" s="3"/>
      <c r="F619" s="6">
        <f>SUM(F596:F617)</f>
        <v>21</v>
      </c>
      <c r="G619" s="6">
        <f>SUM(G596:G617)</f>
        <v>1</v>
      </c>
    </row>
    <row r="620" spans="1:7" ht="12.75">
      <c r="A620" s="1"/>
      <c r="B620" s="1"/>
      <c r="D620" s="3"/>
      <c r="E620" s="3"/>
      <c r="F620" s="6"/>
      <c r="G620" s="6"/>
    </row>
    <row r="621" spans="1:7" ht="12.75">
      <c r="A621" s="1"/>
      <c r="B621" s="1" t="s">
        <v>1468</v>
      </c>
      <c r="C621" s="8" t="s">
        <v>1410</v>
      </c>
      <c r="D621" s="3"/>
      <c r="E621" s="3"/>
      <c r="F621" s="6"/>
      <c r="G621" s="6"/>
    </row>
    <row r="622" spans="1:7" ht="12.75">
      <c r="A622" s="1" t="s">
        <v>864</v>
      </c>
      <c r="B622" s="1" t="s">
        <v>1468</v>
      </c>
      <c r="D622" s="3" t="s">
        <v>1375</v>
      </c>
      <c r="E622" s="3"/>
      <c r="F622" s="6"/>
      <c r="G622" s="6"/>
    </row>
    <row r="623" spans="1:10" ht="12.75">
      <c r="A623" s="1" t="s">
        <v>866</v>
      </c>
      <c r="B623" s="1" t="s">
        <v>1468</v>
      </c>
      <c r="C623" t="s">
        <v>865</v>
      </c>
      <c r="D623" s="3" t="s">
        <v>1375</v>
      </c>
      <c r="E623" s="3"/>
      <c r="F623" s="6">
        <v>1</v>
      </c>
      <c r="G623" s="6"/>
      <c r="H623">
        <v>1524</v>
      </c>
      <c r="I623">
        <v>630</v>
      </c>
      <c r="J623">
        <f t="shared" si="13"/>
        <v>2154</v>
      </c>
    </row>
    <row r="624" spans="1:10" ht="12.75">
      <c r="A624" s="1" t="s">
        <v>868</v>
      </c>
      <c r="B624" s="1" t="s">
        <v>1468</v>
      </c>
      <c r="C624" t="s">
        <v>879</v>
      </c>
      <c r="D624" s="3" t="s">
        <v>1375</v>
      </c>
      <c r="E624" s="3"/>
      <c r="F624" s="6">
        <v>1</v>
      </c>
      <c r="G624" s="6"/>
      <c r="H624">
        <v>3630</v>
      </c>
      <c r="I624">
        <v>2004</v>
      </c>
      <c r="J624">
        <f t="shared" si="13"/>
        <v>5634</v>
      </c>
    </row>
    <row r="625" spans="1:10" ht="12.75">
      <c r="A625" s="1" t="s">
        <v>870</v>
      </c>
      <c r="B625" s="1" t="s">
        <v>1468</v>
      </c>
      <c r="C625" t="s">
        <v>869</v>
      </c>
      <c r="D625" s="3" t="s">
        <v>1375</v>
      </c>
      <c r="E625" s="3"/>
      <c r="F625" s="6">
        <v>1</v>
      </c>
      <c r="G625" s="6"/>
      <c r="H625">
        <v>1424</v>
      </c>
      <c r="I625">
        <v>930</v>
      </c>
      <c r="J625">
        <f t="shared" si="13"/>
        <v>2354</v>
      </c>
    </row>
    <row r="626" spans="1:10" ht="12.75">
      <c r="A626" s="1" t="s">
        <v>872</v>
      </c>
      <c r="B626" s="1" t="s">
        <v>1468</v>
      </c>
      <c r="C626" t="s">
        <v>867</v>
      </c>
      <c r="D626" s="3" t="s">
        <v>1375</v>
      </c>
      <c r="E626" s="3"/>
      <c r="F626" s="6">
        <v>1</v>
      </c>
      <c r="G626" s="6"/>
      <c r="H626">
        <v>345</v>
      </c>
      <c r="I626">
        <v>154</v>
      </c>
      <c r="J626">
        <f t="shared" si="13"/>
        <v>499</v>
      </c>
    </row>
    <row r="627" spans="1:10" ht="12.75">
      <c r="A627" s="1" t="s">
        <v>874</v>
      </c>
      <c r="B627" s="1" t="s">
        <v>1468</v>
      </c>
      <c r="C627" t="s">
        <v>873</v>
      </c>
      <c r="D627" s="3" t="s">
        <v>1375</v>
      </c>
      <c r="E627" s="3"/>
      <c r="F627" s="6">
        <v>1</v>
      </c>
      <c r="G627" s="6"/>
      <c r="H627">
        <v>1439</v>
      </c>
      <c r="I627">
        <v>468</v>
      </c>
      <c r="J627">
        <f t="shared" si="13"/>
        <v>1907</v>
      </c>
    </row>
    <row r="628" spans="1:10" ht="12.75">
      <c r="A628" s="1" t="s">
        <v>876</v>
      </c>
      <c r="B628" s="1" t="s">
        <v>1468</v>
      </c>
      <c r="C628" t="s">
        <v>875</v>
      </c>
      <c r="D628" s="3" t="s">
        <v>1375</v>
      </c>
      <c r="E628" s="3"/>
      <c r="F628" s="6">
        <v>1</v>
      </c>
      <c r="G628" s="6"/>
      <c r="H628">
        <v>1026</v>
      </c>
      <c r="I628">
        <v>564</v>
      </c>
      <c r="J628">
        <f t="shared" si="13"/>
        <v>1590</v>
      </c>
    </row>
    <row r="629" spans="1:10" ht="12.75">
      <c r="A629" s="1" t="s">
        <v>878</v>
      </c>
      <c r="B629" s="1" t="s">
        <v>1468</v>
      </c>
      <c r="C629" t="s">
        <v>877</v>
      </c>
      <c r="D629" s="3" t="s">
        <v>1375</v>
      </c>
      <c r="E629" s="3"/>
      <c r="F629" s="6">
        <v>1</v>
      </c>
      <c r="G629" s="6"/>
      <c r="H629">
        <v>1984</v>
      </c>
      <c r="I629">
        <v>1025</v>
      </c>
      <c r="J629">
        <f t="shared" si="13"/>
        <v>3009</v>
      </c>
    </row>
    <row r="630" spans="1:10" ht="12.75">
      <c r="A630" s="1"/>
      <c r="B630" s="1" t="s">
        <v>1468</v>
      </c>
      <c r="C630" t="s">
        <v>871</v>
      </c>
      <c r="D630" s="3"/>
      <c r="E630" s="3"/>
      <c r="F630" s="6">
        <v>1</v>
      </c>
      <c r="G630" s="6"/>
      <c r="H630">
        <v>1640</v>
      </c>
      <c r="I630">
        <v>1004</v>
      </c>
      <c r="J630">
        <f t="shared" si="13"/>
        <v>2644</v>
      </c>
    </row>
    <row r="631" spans="1:7" ht="12.75">
      <c r="A631" s="1"/>
      <c r="B631" s="1" t="s">
        <v>1468</v>
      </c>
      <c r="D631" s="3"/>
      <c r="E631" s="3"/>
      <c r="F631" s="6"/>
      <c r="G631" s="6"/>
    </row>
    <row r="632" spans="1:7" ht="12.75">
      <c r="A632" s="1"/>
      <c r="B632" s="1" t="s">
        <v>1468</v>
      </c>
      <c r="C632" s="10" t="s">
        <v>1347</v>
      </c>
      <c r="D632" s="3"/>
      <c r="E632" s="3"/>
      <c r="F632" s="6">
        <f>SUM(F623:F630)</f>
        <v>8</v>
      </c>
      <c r="G632" s="6">
        <f>SUM(G623:G630)</f>
        <v>0</v>
      </c>
    </row>
    <row r="633" spans="1:7" ht="12.75">
      <c r="A633" s="1"/>
      <c r="B633" s="1"/>
      <c r="D633" s="3"/>
      <c r="E633" s="3"/>
      <c r="F633" s="6"/>
      <c r="G633" s="6"/>
    </row>
    <row r="634" spans="1:7" ht="12.75">
      <c r="A634" s="1"/>
      <c r="B634" s="1" t="s">
        <v>1469</v>
      </c>
      <c r="C634" s="8" t="s">
        <v>1411</v>
      </c>
      <c r="D634" s="3"/>
      <c r="E634" s="3"/>
      <c r="F634" s="6"/>
      <c r="G634" s="6"/>
    </row>
    <row r="635" spans="1:7" ht="12.75">
      <c r="A635" s="1" t="s">
        <v>444</v>
      </c>
      <c r="B635" s="1" t="s">
        <v>1469</v>
      </c>
      <c r="D635" s="3" t="s">
        <v>1376</v>
      </c>
      <c r="E635" s="3"/>
      <c r="F635" s="6"/>
      <c r="G635" s="6"/>
    </row>
    <row r="636" spans="1:10" ht="12.75">
      <c r="A636" s="1" t="s">
        <v>880</v>
      </c>
      <c r="B636" s="1" t="s">
        <v>1469</v>
      </c>
      <c r="C636" t="s">
        <v>881</v>
      </c>
      <c r="D636" s="3" t="s">
        <v>1376</v>
      </c>
      <c r="E636" s="3"/>
      <c r="F636" s="6">
        <v>1</v>
      </c>
      <c r="G636" s="6"/>
      <c r="H636">
        <v>179</v>
      </c>
      <c r="I636">
        <v>81</v>
      </c>
      <c r="J636">
        <f t="shared" si="13"/>
        <v>260</v>
      </c>
    </row>
    <row r="637" spans="1:10" ht="12.75">
      <c r="A637" s="1" t="s">
        <v>882</v>
      </c>
      <c r="B637" s="1" t="s">
        <v>1469</v>
      </c>
      <c r="C637" t="s">
        <v>883</v>
      </c>
      <c r="D637" s="3" t="s">
        <v>1376</v>
      </c>
      <c r="E637" s="3"/>
      <c r="F637" s="6">
        <v>1</v>
      </c>
      <c r="G637" s="6"/>
      <c r="H637">
        <v>534</v>
      </c>
      <c r="I637">
        <v>207</v>
      </c>
      <c r="J637">
        <f t="shared" si="13"/>
        <v>741</v>
      </c>
    </row>
    <row r="638" spans="1:10" ht="12.75">
      <c r="A638" s="1" t="s">
        <v>884</v>
      </c>
      <c r="B638" s="1" t="s">
        <v>1469</v>
      </c>
      <c r="C638" t="s">
        <v>885</v>
      </c>
      <c r="D638" s="3" t="s">
        <v>1376</v>
      </c>
      <c r="E638" s="3"/>
      <c r="F638" s="6">
        <v>1</v>
      </c>
      <c r="G638" s="6"/>
      <c r="H638">
        <v>388</v>
      </c>
      <c r="I638">
        <v>190</v>
      </c>
      <c r="J638">
        <f t="shared" si="13"/>
        <v>578</v>
      </c>
    </row>
    <row r="639" spans="1:10" ht="12.75">
      <c r="A639" s="1" t="s">
        <v>886</v>
      </c>
      <c r="B639" s="1" t="s">
        <v>1469</v>
      </c>
      <c r="C639" t="s">
        <v>887</v>
      </c>
      <c r="D639" s="3" t="s">
        <v>1376</v>
      </c>
      <c r="E639" s="3"/>
      <c r="F639" s="6">
        <v>1</v>
      </c>
      <c r="G639" s="6"/>
      <c r="H639">
        <v>221</v>
      </c>
      <c r="I639">
        <v>190</v>
      </c>
      <c r="J639">
        <f t="shared" si="13"/>
        <v>411</v>
      </c>
    </row>
    <row r="640" spans="1:10" ht="12.75">
      <c r="A640" s="1" t="s">
        <v>888</v>
      </c>
      <c r="B640" s="1" t="s">
        <v>1469</v>
      </c>
      <c r="C640" t="s">
        <v>913</v>
      </c>
      <c r="D640" s="3" t="s">
        <v>1376</v>
      </c>
      <c r="E640" s="3"/>
      <c r="F640" s="6">
        <v>1</v>
      </c>
      <c r="G640" s="6"/>
      <c r="H640">
        <v>158</v>
      </c>
      <c r="I640">
        <v>90</v>
      </c>
      <c r="J640">
        <f t="shared" si="13"/>
        <v>248</v>
      </c>
    </row>
    <row r="641" spans="1:10" ht="12.75">
      <c r="A641" s="1" t="s">
        <v>890</v>
      </c>
      <c r="B641" s="1" t="s">
        <v>1469</v>
      </c>
      <c r="C641" t="s">
        <v>889</v>
      </c>
      <c r="D641" s="3" t="s">
        <v>1376</v>
      </c>
      <c r="E641" s="3"/>
      <c r="F641" s="6">
        <v>1</v>
      </c>
      <c r="G641" s="6"/>
      <c r="H641">
        <v>281</v>
      </c>
      <c r="I641">
        <v>67</v>
      </c>
      <c r="J641">
        <f t="shared" si="13"/>
        <v>348</v>
      </c>
    </row>
    <row r="642" spans="1:10" ht="12.75">
      <c r="A642" s="1" t="s">
        <v>892</v>
      </c>
      <c r="B642" s="1" t="s">
        <v>1469</v>
      </c>
      <c r="C642" t="s">
        <v>891</v>
      </c>
      <c r="D642" s="3" t="s">
        <v>1376</v>
      </c>
      <c r="E642" s="3"/>
      <c r="F642" s="6">
        <v>1</v>
      </c>
      <c r="G642" s="6"/>
      <c r="H642">
        <v>108</v>
      </c>
      <c r="I642">
        <v>18</v>
      </c>
      <c r="J642">
        <f t="shared" si="13"/>
        <v>126</v>
      </c>
    </row>
    <row r="643" spans="1:10" ht="12.75">
      <c r="A643" s="1" t="s">
        <v>894</v>
      </c>
      <c r="B643" s="1" t="s">
        <v>1469</v>
      </c>
      <c r="C643" t="s">
        <v>445</v>
      </c>
      <c r="D643" s="3" t="s">
        <v>1376</v>
      </c>
      <c r="E643" s="3"/>
      <c r="F643" s="6">
        <v>1</v>
      </c>
      <c r="G643" s="6"/>
      <c r="H643">
        <v>164</v>
      </c>
      <c r="I643">
        <v>38</v>
      </c>
      <c r="J643">
        <f t="shared" si="13"/>
        <v>202</v>
      </c>
    </row>
    <row r="644" spans="1:10" ht="12.75">
      <c r="A644" s="1" t="s">
        <v>896</v>
      </c>
      <c r="B644" s="1" t="s">
        <v>1469</v>
      </c>
      <c r="C644" t="s">
        <v>893</v>
      </c>
      <c r="D644" s="3" t="s">
        <v>1376</v>
      </c>
      <c r="E644" s="3"/>
      <c r="F644" s="6">
        <v>1</v>
      </c>
      <c r="G644" s="6"/>
      <c r="H644">
        <v>170</v>
      </c>
      <c r="I644">
        <v>76</v>
      </c>
      <c r="J644">
        <f t="shared" si="13"/>
        <v>246</v>
      </c>
    </row>
    <row r="645" spans="1:10" ht="12.75">
      <c r="A645" s="1" t="s">
        <v>898</v>
      </c>
      <c r="B645" s="1" t="s">
        <v>1469</v>
      </c>
      <c r="C645" t="s">
        <v>907</v>
      </c>
      <c r="D645" s="3" t="s">
        <v>1376</v>
      </c>
      <c r="E645" s="3"/>
      <c r="F645" s="6">
        <v>1</v>
      </c>
      <c r="G645" s="6"/>
      <c r="H645">
        <v>371</v>
      </c>
      <c r="I645">
        <v>108</v>
      </c>
      <c r="J645">
        <f t="shared" si="13"/>
        <v>479</v>
      </c>
    </row>
    <row r="646" spans="1:10" ht="12.75">
      <c r="A646" s="1" t="s">
        <v>900</v>
      </c>
      <c r="B646" s="1" t="s">
        <v>1469</v>
      </c>
      <c r="C646" t="s">
        <v>895</v>
      </c>
      <c r="D646" s="3" t="s">
        <v>1376</v>
      </c>
      <c r="E646" s="3"/>
      <c r="F646" s="6">
        <v>1</v>
      </c>
      <c r="G646" s="6"/>
      <c r="H646">
        <v>236</v>
      </c>
      <c r="I646">
        <v>89</v>
      </c>
      <c r="J646">
        <f t="shared" si="13"/>
        <v>325</v>
      </c>
    </row>
    <row r="647" spans="1:10" ht="12.75">
      <c r="A647" s="1" t="s">
        <v>902</v>
      </c>
      <c r="B647" s="1" t="s">
        <v>1469</v>
      </c>
      <c r="C647" t="s">
        <v>897</v>
      </c>
      <c r="D647" s="3" t="s">
        <v>1376</v>
      </c>
      <c r="E647" s="3"/>
      <c r="F647" s="6">
        <v>1</v>
      </c>
      <c r="G647" s="6"/>
      <c r="H647">
        <v>159</v>
      </c>
      <c r="I647">
        <v>40</v>
      </c>
      <c r="J647">
        <f t="shared" si="13"/>
        <v>199</v>
      </c>
    </row>
    <row r="648" spans="1:10" ht="12.75">
      <c r="A648" s="1" t="s">
        <v>904</v>
      </c>
      <c r="B648" s="1" t="s">
        <v>1469</v>
      </c>
      <c r="C648" s="15" t="s">
        <v>899</v>
      </c>
      <c r="D648" s="3" t="s">
        <v>1376</v>
      </c>
      <c r="E648" s="3"/>
      <c r="F648" s="6">
        <v>1</v>
      </c>
      <c r="G648" s="6"/>
      <c r="H648">
        <v>575</v>
      </c>
      <c r="I648">
        <v>369</v>
      </c>
      <c r="J648">
        <f t="shared" si="13"/>
        <v>944</v>
      </c>
    </row>
    <row r="649" spans="1:10" ht="12.75">
      <c r="A649" s="1" t="s">
        <v>906</v>
      </c>
      <c r="B649" s="1" t="s">
        <v>1469</v>
      </c>
      <c r="C649" t="s">
        <v>901</v>
      </c>
      <c r="D649" s="3" t="s">
        <v>1376</v>
      </c>
      <c r="E649" s="3"/>
      <c r="F649" s="6">
        <v>1</v>
      </c>
      <c r="G649" s="6"/>
      <c r="H649">
        <v>158</v>
      </c>
      <c r="I649">
        <v>72</v>
      </c>
      <c r="J649">
        <f t="shared" si="13"/>
        <v>230</v>
      </c>
    </row>
    <row r="650" spans="1:10" ht="12.75">
      <c r="A650" s="1" t="s">
        <v>908</v>
      </c>
      <c r="B650" s="1" t="s">
        <v>1469</v>
      </c>
      <c r="C650" t="s">
        <v>903</v>
      </c>
      <c r="D650" s="3" t="s">
        <v>1376</v>
      </c>
      <c r="E650" s="3"/>
      <c r="F650" s="6">
        <v>1</v>
      </c>
      <c r="G650" s="6"/>
      <c r="H650">
        <v>292</v>
      </c>
      <c r="I650">
        <v>276</v>
      </c>
      <c r="J650">
        <f t="shared" si="13"/>
        <v>568</v>
      </c>
    </row>
    <row r="651" spans="1:10" ht="12.75">
      <c r="A651" s="1" t="s">
        <v>910</v>
      </c>
      <c r="B651" s="1" t="s">
        <v>1469</v>
      </c>
      <c r="C651" t="s">
        <v>905</v>
      </c>
      <c r="D651" s="3" t="s">
        <v>1376</v>
      </c>
      <c r="E651" s="3"/>
      <c r="F651" s="6">
        <v>1</v>
      </c>
      <c r="G651" s="6"/>
      <c r="H651">
        <v>388</v>
      </c>
      <c r="I651">
        <v>72</v>
      </c>
      <c r="J651">
        <f t="shared" si="13"/>
        <v>460</v>
      </c>
    </row>
    <row r="652" spans="1:10" ht="12.75">
      <c r="A652" s="1" t="s">
        <v>912</v>
      </c>
      <c r="B652" s="1" t="s">
        <v>1469</v>
      </c>
      <c r="C652" t="s">
        <v>909</v>
      </c>
      <c r="D652" s="3" t="s">
        <v>1376</v>
      </c>
      <c r="E652" s="3"/>
      <c r="F652" s="6">
        <v>1</v>
      </c>
      <c r="G652" s="6"/>
      <c r="H652">
        <v>140</v>
      </c>
      <c r="I652">
        <v>57</v>
      </c>
      <c r="J652">
        <f t="shared" si="13"/>
        <v>197</v>
      </c>
    </row>
    <row r="653" spans="1:10" ht="12.75">
      <c r="A653" s="1"/>
      <c r="B653" s="1" t="s">
        <v>1469</v>
      </c>
      <c r="C653" t="s">
        <v>911</v>
      </c>
      <c r="D653" s="3"/>
      <c r="E653" s="3"/>
      <c r="F653" s="6">
        <v>1</v>
      </c>
      <c r="G653" s="6"/>
      <c r="H653">
        <v>558</v>
      </c>
      <c r="I653">
        <v>188</v>
      </c>
      <c r="J653">
        <f t="shared" si="13"/>
        <v>746</v>
      </c>
    </row>
    <row r="654" spans="1:7" ht="12.75">
      <c r="A654" s="1"/>
      <c r="B654" s="1" t="s">
        <v>1469</v>
      </c>
      <c r="D654" s="3"/>
      <c r="E654" s="3"/>
      <c r="F654" s="6"/>
      <c r="G654" s="6"/>
    </row>
    <row r="655" spans="1:7" ht="12.75">
      <c r="A655" s="1"/>
      <c r="B655" s="1" t="s">
        <v>1469</v>
      </c>
      <c r="C655" s="10" t="s">
        <v>1347</v>
      </c>
      <c r="D655" s="3"/>
      <c r="E655" s="3"/>
      <c r="F655" s="6">
        <f>SUM(F636:F653)</f>
        <v>18</v>
      </c>
      <c r="G655" s="6">
        <f>SUM(G636:G653)</f>
        <v>0</v>
      </c>
    </row>
    <row r="656" spans="1:7" ht="12.75">
      <c r="A656" s="1"/>
      <c r="B656" s="1"/>
      <c r="D656" s="3"/>
      <c r="E656" s="3"/>
      <c r="F656" s="6"/>
      <c r="G656" s="6"/>
    </row>
    <row r="657" spans="1:7" ht="12.75">
      <c r="A657" s="1"/>
      <c r="B657" s="1" t="s">
        <v>1470</v>
      </c>
      <c r="C657" s="8" t="s">
        <v>1412</v>
      </c>
      <c r="D657" s="3"/>
      <c r="E657" s="3"/>
      <c r="F657" s="6"/>
      <c r="G657" s="6"/>
    </row>
    <row r="658" spans="1:7" ht="12.75">
      <c r="A658" s="1" t="s">
        <v>146</v>
      </c>
      <c r="B658" s="1" t="s">
        <v>1470</v>
      </c>
      <c r="D658" s="3" t="s">
        <v>1377</v>
      </c>
      <c r="E658" s="3"/>
      <c r="F658" s="6"/>
      <c r="G658" s="6"/>
    </row>
    <row r="659" spans="1:10" ht="12.75">
      <c r="A659" s="1" t="s">
        <v>148</v>
      </c>
      <c r="B659" s="1" t="s">
        <v>1470</v>
      </c>
      <c r="C659" t="s">
        <v>147</v>
      </c>
      <c r="D659" s="3" t="s">
        <v>1377</v>
      </c>
      <c r="E659" s="3"/>
      <c r="F659" s="6">
        <v>1</v>
      </c>
      <c r="G659" s="6"/>
      <c r="H659">
        <v>1253</v>
      </c>
      <c r="I659">
        <v>851</v>
      </c>
      <c r="J659">
        <f aca="true" t="shared" si="14" ref="J659:J722">SUM(H659+I659)</f>
        <v>2104</v>
      </c>
    </row>
    <row r="660" spans="1:10" ht="12.75">
      <c r="A660" s="1" t="s">
        <v>150</v>
      </c>
      <c r="B660" s="1" t="s">
        <v>1470</v>
      </c>
      <c r="C660" t="s">
        <v>151</v>
      </c>
      <c r="D660" s="3" t="s">
        <v>1377</v>
      </c>
      <c r="E660" s="3"/>
      <c r="F660" s="6">
        <v>1</v>
      </c>
      <c r="G660" s="6"/>
      <c r="H660">
        <v>448</v>
      </c>
      <c r="I660">
        <v>293</v>
      </c>
      <c r="J660">
        <f t="shared" si="14"/>
        <v>741</v>
      </c>
    </row>
    <row r="661" spans="1:10" ht="12.75">
      <c r="A661" s="1" t="s">
        <v>961</v>
      </c>
      <c r="B661" s="1" t="s">
        <v>1470</v>
      </c>
      <c r="C661" t="s">
        <v>149</v>
      </c>
      <c r="D661" s="3" t="s">
        <v>1377</v>
      </c>
      <c r="E661" s="3"/>
      <c r="F661" s="6">
        <v>1</v>
      </c>
      <c r="G661" s="6"/>
      <c r="H661">
        <v>1630</v>
      </c>
      <c r="I661">
        <v>1461</v>
      </c>
      <c r="J661">
        <f t="shared" si="14"/>
        <v>3091</v>
      </c>
    </row>
    <row r="662" spans="1:10" ht="12.75">
      <c r="A662" s="1" t="s">
        <v>963</v>
      </c>
      <c r="B662" s="1" t="s">
        <v>1470</v>
      </c>
      <c r="C662" t="s">
        <v>962</v>
      </c>
      <c r="D662" s="3" t="s">
        <v>1377</v>
      </c>
      <c r="E662" s="3"/>
      <c r="F662" s="6"/>
      <c r="G662" s="6">
        <v>1</v>
      </c>
      <c r="H662">
        <v>313</v>
      </c>
      <c r="I662">
        <v>410</v>
      </c>
      <c r="J662">
        <f t="shared" si="14"/>
        <v>723</v>
      </c>
    </row>
    <row r="663" spans="1:10" ht="12.75">
      <c r="A663" s="1" t="s">
        <v>1151</v>
      </c>
      <c r="B663" s="1" t="s">
        <v>1470</v>
      </c>
      <c r="C663" t="s">
        <v>1160</v>
      </c>
      <c r="D663" s="3" t="s">
        <v>1377</v>
      </c>
      <c r="E663" s="3"/>
      <c r="F663" s="6">
        <v>1</v>
      </c>
      <c r="G663" s="6"/>
      <c r="H663">
        <v>633</v>
      </c>
      <c r="I663">
        <v>542</v>
      </c>
      <c r="J663">
        <f t="shared" si="14"/>
        <v>1175</v>
      </c>
    </row>
    <row r="664" spans="1:10" ht="12.75">
      <c r="A664" s="1" t="s">
        <v>1159</v>
      </c>
      <c r="B664" s="1" t="s">
        <v>1470</v>
      </c>
      <c r="C664" t="s">
        <v>964</v>
      </c>
      <c r="D664" s="3" t="s">
        <v>1377</v>
      </c>
      <c r="E664" s="3"/>
      <c r="F664" s="6">
        <v>1</v>
      </c>
      <c r="G664" s="6"/>
      <c r="H664">
        <v>421</v>
      </c>
      <c r="I664">
        <v>253</v>
      </c>
      <c r="J664">
        <f t="shared" si="14"/>
        <v>674</v>
      </c>
    </row>
    <row r="665" spans="1:10" ht="12.75">
      <c r="A665" s="1"/>
      <c r="B665" s="1" t="s">
        <v>1470</v>
      </c>
      <c r="C665" t="s">
        <v>1152</v>
      </c>
      <c r="D665" s="3"/>
      <c r="E665" s="3"/>
      <c r="F665" s="6">
        <v>1</v>
      </c>
      <c r="G665" s="6"/>
      <c r="H665">
        <v>327</v>
      </c>
      <c r="I665">
        <v>47</v>
      </c>
      <c r="J665">
        <f t="shared" si="14"/>
        <v>374</v>
      </c>
    </row>
    <row r="666" spans="1:7" ht="12.75">
      <c r="A666" s="1"/>
      <c r="B666" s="1" t="s">
        <v>1470</v>
      </c>
      <c r="D666" s="3"/>
      <c r="E666" s="3"/>
      <c r="F666" s="6"/>
      <c r="G666" s="6"/>
    </row>
    <row r="667" spans="1:7" ht="12.75">
      <c r="A667" s="1"/>
      <c r="B667" s="1" t="s">
        <v>1470</v>
      </c>
      <c r="C667" s="10" t="s">
        <v>1347</v>
      </c>
      <c r="D667" s="3"/>
      <c r="E667" s="3"/>
      <c r="F667" s="6">
        <f>SUM(F659:F665)</f>
        <v>6</v>
      </c>
      <c r="G667" s="6">
        <f>SUM(G659:G665)</f>
        <v>1</v>
      </c>
    </row>
    <row r="668" spans="1:7" ht="12.75">
      <c r="A668" s="1"/>
      <c r="B668" s="1"/>
      <c r="C668" s="10"/>
      <c r="D668" s="3"/>
      <c r="E668" s="3"/>
      <c r="F668" s="9"/>
      <c r="G668" s="9"/>
    </row>
    <row r="669" spans="1:7" ht="12.75">
      <c r="A669" s="1"/>
      <c r="B669" s="1" t="s">
        <v>1471</v>
      </c>
      <c r="C669" s="8" t="s">
        <v>1413</v>
      </c>
      <c r="D669" s="3"/>
      <c r="E669" s="3"/>
      <c r="F669" s="6"/>
      <c r="G669" s="6"/>
    </row>
    <row r="670" spans="1:7" ht="12.75">
      <c r="A670" s="1" t="s">
        <v>26</v>
      </c>
      <c r="B670" s="1" t="s">
        <v>1471</v>
      </c>
      <c r="D670" s="3" t="s">
        <v>1378</v>
      </c>
      <c r="E670" s="3"/>
      <c r="F670" s="6"/>
      <c r="G670" s="6"/>
    </row>
    <row r="671" spans="1:10" ht="12.75">
      <c r="A671" s="1" t="s">
        <v>34</v>
      </c>
      <c r="B671" s="1" t="s">
        <v>1471</v>
      </c>
      <c r="C671" t="s">
        <v>974</v>
      </c>
      <c r="D671" s="3" t="s">
        <v>1378</v>
      </c>
      <c r="E671" s="3"/>
      <c r="F671" s="6">
        <v>1</v>
      </c>
      <c r="G671" s="6"/>
      <c r="H671">
        <v>284</v>
      </c>
      <c r="I671">
        <v>182</v>
      </c>
      <c r="J671">
        <f t="shared" si="14"/>
        <v>466</v>
      </c>
    </row>
    <row r="672" spans="1:10" ht="12.75">
      <c r="A672" s="1" t="s">
        <v>973</v>
      </c>
      <c r="B672" s="1" t="s">
        <v>1471</v>
      </c>
      <c r="C672" t="s">
        <v>27</v>
      </c>
      <c r="D672" s="3" t="s">
        <v>1378</v>
      </c>
      <c r="E672" s="3"/>
      <c r="F672" s="6">
        <v>1</v>
      </c>
      <c r="G672" s="6"/>
      <c r="H672">
        <v>287</v>
      </c>
      <c r="I672">
        <v>250</v>
      </c>
      <c r="J672">
        <f t="shared" si="14"/>
        <v>537</v>
      </c>
    </row>
    <row r="673" spans="1:10" ht="12.75">
      <c r="A673" s="1" t="s">
        <v>975</v>
      </c>
      <c r="B673" s="1" t="s">
        <v>1471</v>
      </c>
      <c r="C673" t="s">
        <v>992</v>
      </c>
      <c r="D673" s="3" t="s">
        <v>1378</v>
      </c>
      <c r="E673" s="3"/>
      <c r="F673" s="6">
        <v>1</v>
      </c>
      <c r="G673" s="6"/>
      <c r="H673">
        <v>164</v>
      </c>
      <c r="I673">
        <v>89</v>
      </c>
      <c r="J673">
        <f t="shared" si="14"/>
        <v>253</v>
      </c>
    </row>
    <row r="674" spans="1:10" ht="12.75">
      <c r="A674" s="1" t="s">
        <v>977</v>
      </c>
      <c r="B674" s="1" t="s">
        <v>1471</v>
      </c>
      <c r="C674" t="s">
        <v>976</v>
      </c>
      <c r="D674" s="3" t="s">
        <v>1378</v>
      </c>
      <c r="E674" s="3"/>
      <c r="F674" s="6">
        <v>1</v>
      </c>
      <c r="G674" s="6"/>
      <c r="H674">
        <v>199</v>
      </c>
      <c r="I674">
        <v>100</v>
      </c>
      <c r="J674">
        <f t="shared" si="14"/>
        <v>299</v>
      </c>
    </row>
    <row r="675" spans="1:10" ht="12.75">
      <c r="A675" s="1" t="s">
        <v>979</v>
      </c>
      <c r="B675" s="1" t="s">
        <v>1471</v>
      </c>
      <c r="C675" t="s">
        <v>978</v>
      </c>
      <c r="D675" s="3" t="s">
        <v>1378</v>
      </c>
      <c r="E675" s="3"/>
      <c r="F675" s="6"/>
      <c r="G675" s="6">
        <v>1</v>
      </c>
      <c r="H675">
        <v>669</v>
      </c>
      <c r="I675">
        <v>674</v>
      </c>
      <c r="J675">
        <f t="shared" si="14"/>
        <v>1343</v>
      </c>
    </row>
    <row r="676" spans="1:10" ht="12.75">
      <c r="A676" s="1" t="s">
        <v>981</v>
      </c>
      <c r="B676" s="1" t="s">
        <v>1471</v>
      </c>
      <c r="C676" t="s">
        <v>980</v>
      </c>
      <c r="D676" s="3" t="s">
        <v>1378</v>
      </c>
      <c r="E676" s="3"/>
      <c r="F676" s="6">
        <v>1</v>
      </c>
      <c r="G676" s="6"/>
      <c r="H676">
        <v>125</v>
      </c>
      <c r="I676">
        <v>57</v>
      </c>
      <c r="J676">
        <f t="shared" si="14"/>
        <v>182</v>
      </c>
    </row>
    <row r="677" spans="1:10" ht="12.75">
      <c r="A677" s="1" t="s">
        <v>983</v>
      </c>
      <c r="B677" s="1" t="s">
        <v>1471</v>
      </c>
      <c r="C677" t="s">
        <v>982</v>
      </c>
      <c r="D677" s="3" t="s">
        <v>1378</v>
      </c>
      <c r="E677" s="3"/>
      <c r="F677" s="6">
        <v>1</v>
      </c>
      <c r="G677" s="6"/>
      <c r="H677">
        <v>298</v>
      </c>
      <c r="I677">
        <v>244</v>
      </c>
      <c r="J677">
        <f t="shared" si="14"/>
        <v>542</v>
      </c>
    </row>
    <row r="678" spans="1:10" ht="12.75">
      <c r="A678" s="1" t="s">
        <v>985</v>
      </c>
      <c r="B678" s="1" t="s">
        <v>1471</v>
      </c>
      <c r="C678" t="s">
        <v>35</v>
      </c>
      <c r="D678" s="3" t="s">
        <v>1378</v>
      </c>
      <c r="E678" s="3"/>
      <c r="F678" s="6">
        <v>1</v>
      </c>
      <c r="G678" s="6"/>
      <c r="H678">
        <v>232</v>
      </c>
      <c r="I678">
        <v>142</v>
      </c>
      <c r="J678">
        <f t="shared" si="14"/>
        <v>374</v>
      </c>
    </row>
    <row r="679" spans="1:10" ht="12.75">
      <c r="A679" s="1" t="s">
        <v>987</v>
      </c>
      <c r="B679" s="1" t="s">
        <v>1471</v>
      </c>
      <c r="C679" s="15" t="s">
        <v>984</v>
      </c>
      <c r="D679" s="3" t="s">
        <v>1378</v>
      </c>
      <c r="E679" s="3"/>
      <c r="F679" s="6">
        <v>1</v>
      </c>
      <c r="G679" s="6"/>
      <c r="H679">
        <v>335</v>
      </c>
      <c r="I679">
        <v>239</v>
      </c>
      <c r="J679">
        <f t="shared" si="14"/>
        <v>574</v>
      </c>
    </row>
    <row r="680" spans="1:10" ht="12.75">
      <c r="A680" s="1" t="s">
        <v>989</v>
      </c>
      <c r="B680" s="1" t="s">
        <v>1471</v>
      </c>
      <c r="C680" t="s">
        <v>986</v>
      </c>
      <c r="D680" s="3" t="s">
        <v>1378</v>
      </c>
      <c r="E680" s="3"/>
      <c r="F680" s="6">
        <v>1</v>
      </c>
      <c r="G680" s="6"/>
      <c r="H680">
        <v>5485</v>
      </c>
      <c r="I680">
        <v>2262</v>
      </c>
      <c r="J680">
        <f t="shared" si="14"/>
        <v>7747</v>
      </c>
    </row>
    <row r="681" spans="1:10" ht="12.75">
      <c r="A681" s="1" t="s">
        <v>991</v>
      </c>
      <c r="B681" s="1" t="s">
        <v>1471</v>
      </c>
      <c r="C681" t="s">
        <v>988</v>
      </c>
      <c r="D681" s="3" t="s">
        <v>1378</v>
      </c>
      <c r="E681" s="3"/>
      <c r="F681" s="6">
        <v>1</v>
      </c>
      <c r="G681" s="6"/>
      <c r="H681">
        <v>90</v>
      </c>
      <c r="I681">
        <v>13</v>
      </c>
      <c r="J681">
        <f t="shared" si="14"/>
        <v>103</v>
      </c>
    </row>
    <row r="682" spans="1:10" ht="12.75">
      <c r="A682" s="1" t="s">
        <v>993</v>
      </c>
      <c r="B682" s="1" t="s">
        <v>1471</v>
      </c>
      <c r="C682" t="s">
        <v>998</v>
      </c>
      <c r="D682" s="3" t="s">
        <v>1378</v>
      </c>
      <c r="E682" s="3"/>
      <c r="F682" s="6">
        <v>1</v>
      </c>
      <c r="G682" s="6"/>
      <c r="H682">
        <v>270</v>
      </c>
      <c r="I682">
        <v>84</v>
      </c>
      <c r="J682">
        <f t="shared" si="14"/>
        <v>354</v>
      </c>
    </row>
    <row r="683" spans="1:10" ht="12.75">
      <c r="A683" s="1" t="s">
        <v>995</v>
      </c>
      <c r="B683" s="1" t="s">
        <v>1471</v>
      </c>
      <c r="C683" t="s">
        <v>990</v>
      </c>
      <c r="D683" s="3" t="s">
        <v>1378</v>
      </c>
      <c r="E683" s="3"/>
      <c r="F683" s="6">
        <v>1</v>
      </c>
      <c r="G683" s="6"/>
      <c r="H683">
        <v>461</v>
      </c>
      <c r="I683">
        <v>351</v>
      </c>
      <c r="J683">
        <f t="shared" si="14"/>
        <v>812</v>
      </c>
    </row>
    <row r="684" spans="1:10" ht="12.75">
      <c r="A684" s="1" t="s">
        <v>997</v>
      </c>
      <c r="B684" s="1" t="s">
        <v>1471</v>
      </c>
      <c r="C684" t="s">
        <v>996</v>
      </c>
      <c r="D684" s="3" t="s">
        <v>1378</v>
      </c>
      <c r="E684" s="3"/>
      <c r="F684" s="6">
        <v>1</v>
      </c>
      <c r="G684" s="6"/>
      <c r="H684">
        <v>114</v>
      </c>
      <c r="I684">
        <v>77</v>
      </c>
      <c r="J684">
        <f t="shared" si="14"/>
        <v>191</v>
      </c>
    </row>
    <row r="685" spans="1:10" ht="12.75">
      <c r="A685" s="1"/>
      <c r="B685" s="1" t="s">
        <v>1471</v>
      </c>
      <c r="C685" t="s">
        <v>994</v>
      </c>
      <c r="D685" s="3"/>
      <c r="E685" s="3"/>
      <c r="F685" s="6">
        <v>1</v>
      </c>
      <c r="G685" s="6"/>
      <c r="H685">
        <v>175</v>
      </c>
      <c r="I685">
        <v>41</v>
      </c>
      <c r="J685">
        <f t="shared" si="14"/>
        <v>216</v>
      </c>
    </row>
    <row r="686" spans="1:7" ht="12.75">
      <c r="A686" s="1"/>
      <c r="B686" s="1" t="s">
        <v>1471</v>
      </c>
      <c r="D686" s="3"/>
      <c r="E686" s="3"/>
      <c r="F686" s="6"/>
      <c r="G686" s="6"/>
    </row>
    <row r="687" spans="1:7" ht="12.75">
      <c r="A687" s="1"/>
      <c r="B687" s="1" t="s">
        <v>1471</v>
      </c>
      <c r="C687" s="10" t="s">
        <v>1347</v>
      </c>
      <c r="D687" s="3"/>
      <c r="E687" s="3"/>
      <c r="F687" s="6">
        <f>SUM(F671:F685)</f>
        <v>14</v>
      </c>
      <c r="G687" s="6">
        <f>SUM(G671:G685)</f>
        <v>1</v>
      </c>
    </row>
    <row r="688" spans="1:7" ht="12.75">
      <c r="A688" s="1"/>
      <c r="B688" s="1"/>
      <c r="D688" s="3"/>
      <c r="E688" s="3"/>
      <c r="F688" s="6"/>
      <c r="G688" s="6"/>
    </row>
    <row r="689" spans="1:7" ht="12.75">
      <c r="A689" s="1"/>
      <c r="B689" s="1" t="s">
        <v>1472</v>
      </c>
      <c r="C689" s="8" t="s">
        <v>1414</v>
      </c>
      <c r="D689" s="3"/>
      <c r="E689" s="3"/>
      <c r="F689" s="6"/>
      <c r="G689" s="6"/>
    </row>
    <row r="690" spans="1:7" ht="12.75">
      <c r="A690" s="1" t="s">
        <v>1017</v>
      </c>
      <c r="B690" s="1" t="s">
        <v>1472</v>
      </c>
      <c r="D690" s="3" t="s">
        <v>1379</v>
      </c>
      <c r="E690" s="3"/>
      <c r="F690" s="6"/>
      <c r="G690" s="6"/>
    </row>
    <row r="691" spans="1:10" ht="12.75">
      <c r="A691" s="1" t="s">
        <v>1019</v>
      </c>
      <c r="B691" s="1" t="s">
        <v>1472</v>
      </c>
      <c r="C691" t="s">
        <v>1050</v>
      </c>
      <c r="D691" s="3" t="s">
        <v>1379</v>
      </c>
      <c r="E691" s="3"/>
      <c r="F691" s="6">
        <v>1</v>
      </c>
      <c r="G691" s="6"/>
      <c r="H691">
        <v>110</v>
      </c>
      <c r="I691">
        <v>42</v>
      </c>
      <c r="J691">
        <f t="shared" si="14"/>
        <v>152</v>
      </c>
    </row>
    <row r="692" spans="1:10" ht="12.75">
      <c r="A692" s="1" t="s">
        <v>1020</v>
      </c>
      <c r="B692" s="1" t="s">
        <v>1472</v>
      </c>
      <c r="C692" t="s">
        <v>1073</v>
      </c>
      <c r="D692" s="3" t="s">
        <v>1379</v>
      </c>
      <c r="E692" s="3"/>
      <c r="F692" s="6">
        <v>1</v>
      </c>
      <c r="G692" s="6"/>
      <c r="H692">
        <v>1745</v>
      </c>
      <c r="I692">
        <v>889</v>
      </c>
      <c r="J692">
        <f t="shared" si="14"/>
        <v>2634</v>
      </c>
    </row>
    <row r="693" spans="1:10" ht="12.75">
      <c r="A693" s="1" t="s">
        <v>1022</v>
      </c>
      <c r="B693" s="1" t="s">
        <v>1472</v>
      </c>
      <c r="C693" t="s">
        <v>1081</v>
      </c>
      <c r="D693" s="3" t="s">
        <v>1379</v>
      </c>
      <c r="E693" s="3"/>
      <c r="F693" s="6">
        <v>1</v>
      </c>
      <c r="G693" s="6"/>
      <c r="H693">
        <v>1315</v>
      </c>
      <c r="I693">
        <v>751</v>
      </c>
      <c r="J693">
        <f t="shared" si="14"/>
        <v>2066</v>
      </c>
    </row>
    <row r="694" spans="1:10" ht="12.75">
      <c r="A694" s="1" t="s">
        <v>1024</v>
      </c>
      <c r="B694" s="1" t="s">
        <v>1472</v>
      </c>
      <c r="C694" t="s">
        <v>1089</v>
      </c>
      <c r="D694" s="3" t="s">
        <v>1379</v>
      </c>
      <c r="E694" s="3"/>
      <c r="F694" s="6">
        <v>1</v>
      </c>
      <c r="G694" s="6"/>
      <c r="H694">
        <v>1231</v>
      </c>
      <c r="I694">
        <v>891</v>
      </c>
      <c r="J694">
        <f t="shared" si="14"/>
        <v>2122</v>
      </c>
    </row>
    <row r="695" spans="1:10" ht="12.75">
      <c r="A695" s="1" t="s">
        <v>1026</v>
      </c>
      <c r="B695" s="1" t="s">
        <v>1472</v>
      </c>
      <c r="C695" t="s">
        <v>1115</v>
      </c>
      <c r="D695" s="3" t="s">
        <v>1379</v>
      </c>
      <c r="E695" s="3"/>
      <c r="F695" s="6">
        <v>1</v>
      </c>
      <c r="G695" s="6"/>
      <c r="H695">
        <v>152</v>
      </c>
      <c r="I695">
        <v>98</v>
      </c>
      <c r="J695">
        <f t="shared" si="14"/>
        <v>250</v>
      </c>
    </row>
    <row r="696" spans="1:10" ht="12.75">
      <c r="A696" s="1" t="s">
        <v>1028</v>
      </c>
      <c r="B696" s="1" t="s">
        <v>1472</v>
      </c>
      <c r="C696" t="s">
        <v>1437</v>
      </c>
      <c r="D696" s="3" t="s">
        <v>1379</v>
      </c>
      <c r="E696" s="3"/>
      <c r="F696" s="6">
        <v>1</v>
      </c>
      <c r="G696" s="6"/>
      <c r="H696">
        <v>610</v>
      </c>
      <c r="I696">
        <v>415</v>
      </c>
      <c r="J696">
        <f t="shared" si="14"/>
        <v>1025</v>
      </c>
    </row>
    <row r="697" spans="1:10" ht="12.75">
      <c r="A697" s="1" t="s">
        <v>1030</v>
      </c>
      <c r="B697" s="1" t="s">
        <v>1472</v>
      </c>
      <c r="C697" t="s">
        <v>1091</v>
      </c>
      <c r="D697" s="3" t="s">
        <v>1379</v>
      </c>
      <c r="E697" s="3"/>
      <c r="F697" s="6"/>
      <c r="G697" s="6">
        <v>1</v>
      </c>
      <c r="H697">
        <v>940</v>
      </c>
      <c r="I697">
        <v>973</v>
      </c>
      <c r="J697">
        <f t="shared" si="14"/>
        <v>1913</v>
      </c>
    </row>
    <row r="698" spans="1:10" ht="12.75">
      <c r="A698" s="1" t="s">
        <v>1032</v>
      </c>
      <c r="B698" s="1" t="s">
        <v>1472</v>
      </c>
      <c r="C698" t="s">
        <v>1438</v>
      </c>
      <c r="D698" s="3" t="s">
        <v>1379</v>
      </c>
      <c r="E698" s="3"/>
      <c r="F698" s="6">
        <v>1</v>
      </c>
      <c r="G698" s="6"/>
      <c r="H698">
        <v>1153</v>
      </c>
      <c r="I698">
        <v>817</v>
      </c>
      <c r="J698">
        <f t="shared" si="14"/>
        <v>1970</v>
      </c>
    </row>
    <row r="699" spans="1:10" ht="12.75">
      <c r="A699" s="1" t="s">
        <v>1034</v>
      </c>
      <c r="B699" s="1" t="s">
        <v>1472</v>
      </c>
      <c r="C699" s="15" t="s">
        <v>1085</v>
      </c>
      <c r="D699" s="3" t="s">
        <v>1379</v>
      </c>
      <c r="E699" s="3"/>
      <c r="F699" s="6">
        <v>1</v>
      </c>
      <c r="G699" s="6"/>
      <c r="H699">
        <v>2642</v>
      </c>
      <c r="I699">
        <v>2465</v>
      </c>
      <c r="J699">
        <f t="shared" si="14"/>
        <v>5107</v>
      </c>
    </row>
    <row r="700" spans="1:10" ht="12.75">
      <c r="A700" s="1" t="s">
        <v>1036</v>
      </c>
      <c r="B700" s="1" t="s">
        <v>1472</v>
      </c>
      <c r="C700" t="s">
        <v>1046</v>
      </c>
      <c r="D700" s="3" t="s">
        <v>1379</v>
      </c>
      <c r="E700" s="3"/>
      <c r="F700" s="6">
        <v>1</v>
      </c>
      <c r="G700" s="6"/>
      <c r="H700">
        <v>379</v>
      </c>
      <c r="I700">
        <v>188</v>
      </c>
      <c r="J700">
        <f t="shared" si="14"/>
        <v>567</v>
      </c>
    </row>
    <row r="701" spans="1:10" ht="12.75">
      <c r="A701" s="1" t="s">
        <v>1038</v>
      </c>
      <c r="B701" s="1" t="s">
        <v>1472</v>
      </c>
      <c r="C701" t="s">
        <v>1077</v>
      </c>
      <c r="D701" s="3" t="s">
        <v>1379</v>
      </c>
      <c r="E701" s="3"/>
      <c r="F701" s="6"/>
      <c r="G701" s="6">
        <v>1</v>
      </c>
      <c r="H701">
        <v>1964</v>
      </c>
      <c r="I701">
        <v>2136</v>
      </c>
      <c r="J701">
        <f t="shared" si="14"/>
        <v>4100</v>
      </c>
    </row>
    <row r="702" spans="1:10" ht="12.75">
      <c r="A702" s="1" t="s">
        <v>1040</v>
      </c>
      <c r="B702" s="1" t="s">
        <v>1472</v>
      </c>
      <c r="C702" t="s">
        <v>1042</v>
      </c>
      <c r="D702" s="3" t="s">
        <v>1379</v>
      </c>
      <c r="E702" s="3"/>
      <c r="F702" s="6">
        <v>1</v>
      </c>
      <c r="G702" s="6"/>
      <c r="H702">
        <v>369</v>
      </c>
      <c r="I702">
        <v>291</v>
      </c>
      <c r="J702">
        <f t="shared" si="14"/>
        <v>660</v>
      </c>
    </row>
    <row r="703" spans="1:10" ht="12.75">
      <c r="A703" s="1" t="s">
        <v>1041</v>
      </c>
      <c r="B703" s="1" t="s">
        <v>1472</v>
      </c>
      <c r="C703" t="s">
        <v>1122</v>
      </c>
      <c r="D703" s="3" t="s">
        <v>1379</v>
      </c>
      <c r="E703" s="3"/>
      <c r="F703" s="6">
        <v>1</v>
      </c>
      <c r="G703" s="6"/>
      <c r="H703">
        <v>398</v>
      </c>
      <c r="I703">
        <v>195</v>
      </c>
      <c r="J703">
        <f t="shared" si="14"/>
        <v>593</v>
      </c>
    </row>
    <row r="704" spans="1:10" ht="12.75">
      <c r="A704" s="1"/>
      <c r="B704" s="1" t="s">
        <v>1472</v>
      </c>
      <c r="C704" t="s">
        <v>1440</v>
      </c>
      <c r="D704" s="3"/>
      <c r="E704" s="3"/>
      <c r="F704" s="6"/>
      <c r="G704" s="6">
        <v>1</v>
      </c>
      <c r="H704">
        <v>499</v>
      </c>
      <c r="I704">
        <v>641</v>
      </c>
      <c r="J704">
        <f t="shared" si="14"/>
        <v>1140</v>
      </c>
    </row>
    <row r="705" spans="1:10" ht="12.75">
      <c r="A705" s="1" t="s">
        <v>1043</v>
      </c>
      <c r="B705" s="1" t="s">
        <v>1472</v>
      </c>
      <c r="C705" t="s">
        <v>1439</v>
      </c>
      <c r="D705" s="3" t="s">
        <v>1379</v>
      </c>
      <c r="E705" s="3"/>
      <c r="F705" s="6">
        <v>1</v>
      </c>
      <c r="G705" s="6"/>
      <c r="H705">
        <v>984</v>
      </c>
      <c r="I705">
        <v>898</v>
      </c>
      <c r="J705">
        <f t="shared" si="14"/>
        <v>1882</v>
      </c>
    </row>
    <row r="706" spans="1:10" ht="12.75">
      <c r="A706" s="1" t="s">
        <v>1045</v>
      </c>
      <c r="B706" s="1" t="s">
        <v>1472</v>
      </c>
      <c r="C706" t="s">
        <v>1093</v>
      </c>
      <c r="D706" s="3" t="s">
        <v>1379</v>
      </c>
      <c r="E706" s="3"/>
      <c r="F706" s="6">
        <v>1</v>
      </c>
      <c r="G706" s="6"/>
      <c r="H706">
        <v>104</v>
      </c>
      <c r="I706">
        <v>41</v>
      </c>
      <c r="J706">
        <f t="shared" si="14"/>
        <v>145</v>
      </c>
    </row>
    <row r="707" spans="1:10" ht="12.75">
      <c r="A707" s="1" t="s">
        <v>1047</v>
      </c>
      <c r="B707" s="1" t="s">
        <v>1472</v>
      </c>
      <c r="C707" t="s">
        <v>1126</v>
      </c>
      <c r="D707" s="3" t="s">
        <v>1379</v>
      </c>
      <c r="E707" s="3"/>
      <c r="F707" s="6">
        <v>1</v>
      </c>
      <c r="G707" s="6"/>
      <c r="H707">
        <v>51</v>
      </c>
      <c r="I707">
        <v>16</v>
      </c>
      <c r="J707">
        <f t="shared" si="14"/>
        <v>67</v>
      </c>
    </row>
    <row r="708" spans="1:10" ht="12.75">
      <c r="A708" s="1" t="s">
        <v>1049</v>
      </c>
      <c r="B708" s="1" t="s">
        <v>1472</v>
      </c>
      <c r="C708" t="s">
        <v>1130</v>
      </c>
      <c r="D708" s="3" t="s">
        <v>1379</v>
      </c>
      <c r="E708" s="3"/>
      <c r="F708" s="6">
        <v>1</v>
      </c>
      <c r="G708" s="6"/>
      <c r="H708">
        <v>286</v>
      </c>
      <c r="I708">
        <v>75</v>
      </c>
      <c r="J708">
        <f t="shared" si="14"/>
        <v>361</v>
      </c>
    </row>
    <row r="709" spans="1:10" ht="12.75">
      <c r="A709" s="1" t="s">
        <v>1051</v>
      </c>
      <c r="B709" s="1" t="s">
        <v>1472</v>
      </c>
      <c r="C709" t="s">
        <v>1111</v>
      </c>
      <c r="D709" s="3" t="s">
        <v>1379</v>
      </c>
      <c r="E709" s="3"/>
      <c r="F709" s="6"/>
      <c r="G709" s="6">
        <v>1</v>
      </c>
      <c r="H709">
        <v>1056</v>
      </c>
      <c r="I709">
        <v>1086</v>
      </c>
      <c r="J709">
        <f t="shared" si="14"/>
        <v>2142</v>
      </c>
    </row>
    <row r="710" spans="1:10" ht="12.75">
      <c r="A710" s="1" t="s">
        <v>1053</v>
      </c>
      <c r="B710" s="1" t="s">
        <v>1472</v>
      </c>
      <c r="C710" t="s">
        <v>1083</v>
      </c>
      <c r="D710" s="3" t="s">
        <v>1379</v>
      </c>
      <c r="E710" s="3"/>
      <c r="F710" s="6">
        <v>1</v>
      </c>
      <c r="G710" s="6"/>
      <c r="H710">
        <v>1345</v>
      </c>
      <c r="I710">
        <v>822</v>
      </c>
      <c r="J710">
        <f t="shared" si="14"/>
        <v>2167</v>
      </c>
    </row>
    <row r="711" spans="1:10" ht="12.75">
      <c r="A711" s="1" t="s">
        <v>1055</v>
      </c>
      <c r="B711" s="1" t="s">
        <v>1472</v>
      </c>
      <c r="C711" t="s">
        <v>1075</v>
      </c>
      <c r="D711" s="3" t="s">
        <v>1379</v>
      </c>
      <c r="E711" s="3"/>
      <c r="F711" s="6">
        <v>1</v>
      </c>
      <c r="G711" s="6"/>
      <c r="H711">
        <v>1087</v>
      </c>
      <c r="I711">
        <v>846</v>
      </c>
      <c r="J711">
        <f t="shared" si="14"/>
        <v>1933</v>
      </c>
    </row>
    <row r="712" spans="1:10" ht="12.75">
      <c r="A712" s="1" t="s">
        <v>1072</v>
      </c>
      <c r="B712" s="1" t="s">
        <v>1472</v>
      </c>
      <c r="C712" s="15" t="s">
        <v>1033</v>
      </c>
      <c r="D712" s="3" t="s">
        <v>1379</v>
      </c>
      <c r="E712" s="3"/>
      <c r="F712" s="6">
        <v>1</v>
      </c>
      <c r="G712" s="6"/>
      <c r="H712">
        <v>3898</v>
      </c>
      <c r="I712">
        <v>2068</v>
      </c>
      <c r="J712">
        <f t="shared" si="14"/>
        <v>5966</v>
      </c>
    </row>
    <row r="713" spans="1:10" ht="12.75">
      <c r="A713" s="1" t="s">
        <v>1074</v>
      </c>
      <c r="B713" s="1" t="s">
        <v>1472</v>
      </c>
      <c r="C713" t="s">
        <v>1132</v>
      </c>
      <c r="D713" s="3" t="s">
        <v>1379</v>
      </c>
      <c r="E713" s="3"/>
      <c r="F713" s="6">
        <v>1</v>
      </c>
      <c r="G713" s="6"/>
      <c r="H713">
        <v>794</v>
      </c>
      <c r="I713">
        <v>576</v>
      </c>
      <c r="J713">
        <f t="shared" si="14"/>
        <v>1370</v>
      </c>
    </row>
    <row r="714" spans="1:10" ht="12.75">
      <c r="A714" s="1" t="s">
        <v>1076</v>
      </c>
      <c r="B714" s="1" t="s">
        <v>1472</v>
      </c>
      <c r="C714" t="s">
        <v>1031</v>
      </c>
      <c r="D714" s="3" t="s">
        <v>1379</v>
      </c>
      <c r="E714" s="3"/>
      <c r="F714" s="6">
        <v>1</v>
      </c>
      <c r="G714" s="6"/>
      <c r="H714">
        <v>3759</v>
      </c>
      <c r="I714">
        <v>2618</v>
      </c>
      <c r="J714">
        <f t="shared" si="14"/>
        <v>6377</v>
      </c>
    </row>
    <row r="715" spans="1:10" ht="12.75">
      <c r="A715" s="1" t="s">
        <v>1078</v>
      </c>
      <c r="B715" s="1" t="s">
        <v>1472</v>
      </c>
      <c r="C715" t="s">
        <v>1027</v>
      </c>
      <c r="D715" s="3" t="s">
        <v>1379</v>
      </c>
      <c r="E715" s="3"/>
      <c r="F715" s="6"/>
      <c r="G715" s="6">
        <v>1</v>
      </c>
      <c r="H715">
        <v>2052</v>
      </c>
      <c r="I715">
        <v>2201</v>
      </c>
      <c r="J715">
        <f t="shared" si="14"/>
        <v>4253</v>
      </c>
    </row>
    <row r="716" spans="1:10" ht="12.75">
      <c r="A716" s="1" t="s">
        <v>1080</v>
      </c>
      <c r="B716" s="1" t="s">
        <v>1472</v>
      </c>
      <c r="C716" t="s">
        <v>1056</v>
      </c>
      <c r="D716" s="3" t="s">
        <v>1379</v>
      </c>
      <c r="E716" s="3"/>
      <c r="F716" s="6">
        <v>1</v>
      </c>
      <c r="G716" s="6"/>
      <c r="H716">
        <v>154</v>
      </c>
      <c r="I716">
        <v>42</v>
      </c>
      <c r="J716">
        <f t="shared" si="14"/>
        <v>196</v>
      </c>
    </row>
    <row r="717" spans="1:10" ht="12.75">
      <c r="A717" s="1" t="s">
        <v>1082</v>
      </c>
      <c r="B717" s="1" t="s">
        <v>1472</v>
      </c>
      <c r="C717" t="s">
        <v>1025</v>
      </c>
      <c r="D717" s="3" t="s">
        <v>1379</v>
      </c>
      <c r="E717" s="3"/>
      <c r="F717" s="6">
        <v>1</v>
      </c>
      <c r="G717" s="6"/>
      <c r="H717">
        <v>801</v>
      </c>
      <c r="I717">
        <v>474</v>
      </c>
      <c r="J717">
        <f t="shared" si="14"/>
        <v>1275</v>
      </c>
    </row>
    <row r="718" spans="1:10" ht="12.75">
      <c r="A718" s="1" t="s">
        <v>1084</v>
      </c>
      <c r="B718" s="1" t="s">
        <v>1472</v>
      </c>
      <c r="C718" t="s">
        <v>1134</v>
      </c>
      <c r="D718" s="3" t="s">
        <v>1379</v>
      </c>
      <c r="E718" s="3"/>
      <c r="F718" s="6">
        <v>1</v>
      </c>
      <c r="G718" s="6"/>
      <c r="H718">
        <v>121</v>
      </c>
      <c r="I718">
        <v>30</v>
      </c>
      <c r="J718">
        <f t="shared" si="14"/>
        <v>151</v>
      </c>
    </row>
    <row r="719" spans="1:10" ht="12.75">
      <c r="A719" s="1" t="s">
        <v>1086</v>
      </c>
      <c r="B719" s="1" t="s">
        <v>1472</v>
      </c>
      <c r="C719" t="s">
        <v>1124</v>
      </c>
      <c r="D719" s="3" t="s">
        <v>1379</v>
      </c>
      <c r="E719" s="3"/>
      <c r="F719" s="6">
        <v>1</v>
      </c>
      <c r="G719" s="6"/>
      <c r="H719">
        <v>201</v>
      </c>
      <c r="I719">
        <v>123</v>
      </c>
      <c r="J719">
        <f t="shared" si="14"/>
        <v>324</v>
      </c>
    </row>
    <row r="720" spans="1:10" ht="12.75">
      <c r="A720" s="1" t="s">
        <v>1088</v>
      </c>
      <c r="B720" s="1" t="s">
        <v>1472</v>
      </c>
      <c r="C720" t="s">
        <v>1037</v>
      </c>
      <c r="D720" s="3" t="s">
        <v>1379</v>
      </c>
      <c r="E720" s="3"/>
      <c r="F720" s="6">
        <v>1</v>
      </c>
      <c r="G720" s="6"/>
      <c r="H720">
        <v>2033</v>
      </c>
      <c r="I720">
        <v>1810</v>
      </c>
      <c r="J720">
        <f t="shared" si="14"/>
        <v>3843</v>
      </c>
    </row>
    <row r="721" spans="1:10" ht="12.75">
      <c r="A721" s="1" t="s">
        <v>1090</v>
      </c>
      <c r="B721" s="1" t="s">
        <v>1472</v>
      </c>
      <c r="C721" t="s">
        <v>1023</v>
      </c>
      <c r="D721" s="3" t="s">
        <v>1379</v>
      </c>
      <c r="E721" s="3"/>
      <c r="F721" s="6">
        <v>1</v>
      </c>
      <c r="G721" s="6"/>
      <c r="H721">
        <v>813</v>
      </c>
      <c r="I721">
        <v>283</v>
      </c>
      <c r="J721">
        <f t="shared" si="14"/>
        <v>1096</v>
      </c>
    </row>
    <row r="722" spans="1:10" ht="12.75">
      <c r="A722" s="1" t="s">
        <v>1092</v>
      </c>
      <c r="B722" s="1" t="s">
        <v>1472</v>
      </c>
      <c r="C722" t="s">
        <v>1109</v>
      </c>
      <c r="D722" s="3" t="s">
        <v>1379</v>
      </c>
      <c r="E722" s="3"/>
      <c r="F722" s="6">
        <v>1</v>
      </c>
      <c r="G722" s="6"/>
      <c r="H722">
        <v>124</v>
      </c>
      <c r="I722">
        <v>6</v>
      </c>
      <c r="J722">
        <f t="shared" si="14"/>
        <v>130</v>
      </c>
    </row>
    <row r="723" spans="1:10" ht="12.75">
      <c r="A723" s="1" t="s">
        <v>1094</v>
      </c>
      <c r="B723" s="1" t="s">
        <v>1472</v>
      </c>
      <c r="C723" t="s">
        <v>1105</v>
      </c>
      <c r="D723" s="3" t="s">
        <v>1379</v>
      </c>
      <c r="E723" s="3"/>
      <c r="F723" s="6">
        <v>1</v>
      </c>
      <c r="G723" s="6"/>
      <c r="H723">
        <v>114</v>
      </c>
      <c r="I723">
        <v>42</v>
      </c>
      <c r="J723">
        <f aca="true" t="shared" si="15" ref="J723:J786">SUM(H723+I723)</f>
        <v>156</v>
      </c>
    </row>
    <row r="724" spans="1:10" ht="12.75">
      <c r="A724" s="1" t="s">
        <v>1096</v>
      </c>
      <c r="B724" s="1" t="s">
        <v>1472</v>
      </c>
      <c r="C724" t="s">
        <v>1097</v>
      </c>
      <c r="D724" s="3" t="s">
        <v>1379</v>
      </c>
      <c r="E724" s="3"/>
      <c r="F724" s="6">
        <v>1</v>
      </c>
      <c r="G724" s="6"/>
      <c r="H724">
        <v>2432</v>
      </c>
      <c r="I724">
        <v>1799</v>
      </c>
      <c r="J724">
        <f t="shared" si="15"/>
        <v>4231</v>
      </c>
    </row>
    <row r="725" spans="1:10" ht="12.75">
      <c r="A725" s="1" t="s">
        <v>1098</v>
      </c>
      <c r="B725" s="1" t="s">
        <v>1472</v>
      </c>
      <c r="C725" s="15" t="s">
        <v>1029</v>
      </c>
      <c r="D725" s="3" t="s">
        <v>1379</v>
      </c>
      <c r="E725" s="3"/>
      <c r="F725" s="6">
        <v>1</v>
      </c>
      <c r="G725" s="6"/>
      <c r="H725">
        <v>1151</v>
      </c>
      <c r="I725">
        <v>818</v>
      </c>
      <c r="J725">
        <f t="shared" si="15"/>
        <v>1969</v>
      </c>
    </row>
    <row r="726" spans="1:10" ht="12.75">
      <c r="A726" s="1" t="s">
        <v>1104</v>
      </c>
      <c r="B726" s="1" t="s">
        <v>1472</v>
      </c>
      <c r="C726" t="s">
        <v>1021</v>
      </c>
      <c r="D726" s="3" t="s">
        <v>1379</v>
      </c>
      <c r="E726" s="3"/>
      <c r="F726" s="6">
        <v>1</v>
      </c>
      <c r="G726" s="6"/>
      <c r="H726">
        <v>6669</v>
      </c>
      <c r="I726">
        <v>4638</v>
      </c>
      <c r="J726">
        <f t="shared" si="15"/>
        <v>11307</v>
      </c>
    </row>
    <row r="727" spans="1:10" ht="12.75">
      <c r="A727" s="1" t="s">
        <v>1106</v>
      </c>
      <c r="B727" s="1" t="s">
        <v>1472</v>
      </c>
      <c r="C727" t="s">
        <v>1054</v>
      </c>
      <c r="D727" s="3" t="s">
        <v>1379</v>
      </c>
      <c r="E727" s="3"/>
      <c r="F727" s="6">
        <v>1</v>
      </c>
      <c r="G727" s="6"/>
      <c r="H727">
        <v>820</v>
      </c>
      <c r="I727">
        <v>608</v>
      </c>
      <c r="J727">
        <f t="shared" si="15"/>
        <v>1428</v>
      </c>
    </row>
    <row r="728" spans="1:10" ht="12.75">
      <c r="A728" s="1" t="s">
        <v>1108</v>
      </c>
      <c r="B728" s="1" t="s">
        <v>1472</v>
      </c>
      <c r="C728" t="s">
        <v>1117</v>
      </c>
      <c r="D728" s="3" t="s">
        <v>1379</v>
      </c>
      <c r="E728" s="3"/>
      <c r="F728" s="6">
        <v>1</v>
      </c>
      <c r="G728" s="6"/>
      <c r="H728">
        <v>20</v>
      </c>
      <c r="I728">
        <v>0</v>
      </c>
      <c r="J728">
        <f t="shared" si="15"/>
        <v>20</v>
      </c>
    </row>
    <row r="729" spans="1:10" ht="12.75">
      <c r="A729" s="1" t="s">
        <v>1110</v>
      </c>
      <c r="B729" s="1" t="s">
        <v>1472</v>
      </c>
      <c r="C729" t="s">
        <v>1079</v>
      </c>
      <c r="D729" s="3" t="s">
        <v>1379</v>
      </c>
      <c r="E729" s="3"/>
      <c r="F729" s="6">
        <v>1</v>
      </c>
      <c r="G729" s="6"/>
      <c r="H729">
        <v>1677</v>
      </c>
      <c r="I729">
        <v>1123</v>
      </c>
      <c r="J729">
        <f t="shared" si="15"/>
        <v>2800</v>
      </c>
    </row>
    <row r="730" spans="1:10" ht="12.75">
      <c r="A730" s="1" t="s">
        <v>1112</v>
      </c>
      <c r="B730" s="1" t="s">
        <v>1472</v>
      </c>
      <c r="C730" t="s">
        <v>1099</v>
      </c>
      <c r="D730" s="3" t="s">
        <v>1379</v>
      </c>
      <c r="E730" s="3"/>
      <c r="F730" s="6">
        <v>1</v>
      </c>
      <c r="G730" s="6"/>
      <c r="H730">
        <v>294</v>
      </c>
      <c r="I730">
        <v>152</v>
      </c>
      <c r="J730">
        <f t="shared" si="15"/>
        <v>446</v>
      </c>
    </row>
    <row r="731" spans="1:10" ht="12.75">
      <c r="A731" s="1" t="s">
        <v>1114</v>
      </c>
      <c r="B731" s="1" t="s">
        <v>1472</v>
      </c>
      <c r="C731" t="s">
        <v>1095</v>
      </c>
      <c r="D731" s="3" t="s">
        <v>1379</v>
      </c>
      <c r="E731" s="3"/>
      <c r="F731" s="6">
        <v>1</v>
      </c>
      <c r="G731" s="6"/>
      <c r="H731">
        <v>1406</v>
      </c>
      <c r="I731">
        <v>1343</v>
      </c>
      <c r="J731">
        <f t="shared" si="15"/>
        <v>2749</v>
      </c>
    </row>
    <row r="732" spans="1:10" ht="12.75">
      <c r="A732" s="1" t="s">
        <v>1116</v>
      </c>
      <c r="B732" s="1" t="s">
        <v>1472</v>
      </c>
      <c r="C732" t="s">
        <v>1044</v>
      </c>
      <c r="D732" s="3" t="s">
        <v>1379</v>
      </c>
      <c r="E732" s="3"/>
      <c r="F732" s="6">
        <v>1</v>
      </c>
      <c r="G732" s="6"/>
      <c r="H732">
        <v>1879</v>
      </c>
      <c r="I732">
        <v>1576</v>
      </c>
      <c r="J732">
        <f t="shared" si="15"/>
        <v>3455</v>
      </c>
    </row>
    <row r="733" spans="1:10" ht="12.75">
      <c r="A733" s="1" t="s">
        <v>1118</v>
      </c>
      <c r="B733" s="1" t="s">
        <v>1472</v>
      </c>
      <c r="C733" t="s">
        <v>1035</v>
      </c>
      <c r="D733" s="3" t="s">
        <v>1379</v>
      </c>
      <c r="E733" s="3"/>
      <c r="F733" s="6">
        <v>1</v>
      </c>
      <c r="G733" s="6"/>
      <c r="H733">
        <v>497</v>
      </c>
      <c r="I733">
        <v>257</v>
      </c>
      <c r="J733">
        <f t="shared" si="15"/>
        <v>754</v>
      </c>
    </row>
    <row r="734" spans="1:10" ht="12.75">
      <c r="A734" s="1" t="s">
        <v>1119</v>
      </c>
      <c r="B734" s="1" t="s">
        <v>1472</v>
      </c>
      <c r="C734" t="s">
        <v>1113</v>
      </c>
      <c r="D734" s="3" t="s">
        <v>1379</v>
      </c>
      <c r="E734" s="3"/>
      <c r="F734" s="6">
        <v>1</v>
      </c>
      <c r="G734" s="6"/>
      <c r="H734">
        <v>453</v>
      </c>
      <c r="I734">
        <v>324</v>
      </c>
      <c r="J734">
        <f t="shared" si="15"/>
        <v>777</v>
      </c>
    </row>
    <row r="735" spans="1:10" ht="12.75">
      <c r="A735" s="1" t="s">
        <v>1121</v>
      </c>
      <c r="B735" s="1" t="s">
        <v>1472</v>
      </c>
      <c r="C735" t="s">
        <v>1128</v>
      </c>
      <c r="D735" s="3" t="s">
        <v>1379</v>
      </c>
      <c r="E735" s="3"/>
      <c r="F735" s="6">
        <v>1</v>
      </c>
      <c r="G735" s="6"/>
      <c r="H735">
        <v>740</v>
      </c>
      <c r="I735">
        <v>462</v>
      </c>
      <c r="J735">
        <f t="shared" si="15"/>
        <v>1202</v>
      </c>
    </row>
    <row r="736" spans="1:10" ht="12.75">
      <c r="A736" s="1" t="s">
        <v>1123</v>
      </c>
      <c r="B736" s="1" t="s">
        <v>1472</v>
      </c>
      <c r="C736" t="s">
        <v>1052</v>
      </c>
      <c r="D736" s="3" t="s">
        <v>1379</v>
      </c>
      <c r="E736" s="3"/>
      <c r="F736" s="6">
        <v>1</v>
      </c>
      <c r="G736" s="6"/>
      <c r="H736">
        <v>218</v>
      </c>
      <c r="I736">
        <v>99</v>
      </c>
      <c r="J736">
        <f t="shared" si="15"/>
        <v>317</v>
      </c>
    </row>
    <row r="737" spans="1:10" ht="12.75">
      <c r="A737" s="1" t="s">
        <v>1125</v>
      </c>
      <c r="B737" s="1" t="s">
        <v>1472</v>
      </c>
      <c r="C737" t="s">
        <v>1018</v>
      </c>
      <c r="D737" s="3" t="s">
        <v>1379</v>
      </c>
      <c r="E737" s="3"/>
      <c r="F737" s="6">
        <v>1</v>
      </c>
      <c r="G737" s="6"/>
      <c r="H737">
        <v>2872</v>
      </c>
      <c r="I737">
        <v>1772</v>
      </c>
      <c r="J737">
        <f t="shared" si="15"/>
        <v>4644</v>
      </c>
    </row>
    <row r="738" spans="1:10" ht="12.75">
      <c r="A738" s="1" t="s">
        <v>1127</v>
      </c>
      <c r="B738" s="1" t="s">
        <v>1472</v>
      </c>
      <c r="C738" s="15" t="s">
        <v>1120</v>
      </c>
      <c r="D738" s="3" t="s">
        <v>1379</v>
      </c>
      <c r="E738" s="3"/>
      <c r="F738" s="6">
        <v>1</v>
      </c>
      <c r="G738" s="6"/>
      <c r="H738">
        <v>165</v>
      </c>
      <c r="I738">
        <v>105</v>
      </c>
      <c r="J738">
        <f t="shared" si="15"/>
        <v>270</v>
      </c>
    </row>
    <row r="739" spans="1:10" ht="12.75">
      <c r="A739" s="1" t="s">
        <v>1129</v>
      </c>
      <c r="B739" s="1" t="s">
        <v>1472</v>
      </c>
      <c r="C739" t="s">
        <v>1048</v>
      </c>
      <c r="D739" s="3" t="s">
        <v>1379</v>
      </c>
      <c r="E739" s="3"/>
      <c r="F739" s="6">
        <v>1</v>
      </c>
      <c r="G739" s="6"/>
      <c r="H739">
        <v>42</v>
      </c>
      <c r="I739">
        <v>4</v>
      </c>
      <c r="J739">
        <f t="shared" si="15"/>
        <v>46</v>
      </c>
    </row>
    <row r="740" spans="1:10" ht="12.75">
      <c r="A740" s="1" t="s">
        <v>1131</v>
      </c>
      <c r="B740" s="1" t="s">
        <v>1472</v>
      </c>
      <c r="C740" t="s">
        <v>1087</v>
      </c>
      <c r="D740" s="3" t="s">
        <v>1379</v>
      </c>
      <c r="E740" s="3"/>
      <c r="F740" s="6">
        <v>1</v>
      </c>
      <c r="G740" s="6"/>
      <c r="H740">
        <v>2302</v>
      </c>
      <c r="I740">
        <v>1490</v>
      </c>
      <c r="J740">
        <f t="shared" si="15"/>
        <v>3792</v>
      </c>
    </row>
    <row r="741" spans="1:10" ht="12.75">
      <c r="A741" s="1" t="s">
        <v>1133</v>
      </c>
      <c r="B741" s="1" t="s">
        <v>1472</v>
      </c>
      <c r="C741" t="s">
        <v>1107</v>
      </c>
      <c r="D741" s="3" t="s">
        <v>1379</v>
      </c>
      <c r="E741" s="3"/>
      <c r="F741" s="6">
        <v>1</v>
      </c>
      <c r="G741" s="6"/>
      <c r="H741">
        <v>358</v>
      </c>
      <c r="I741">
        <v>197</v>
      </c>
      <c r="J741">
        <f t="shared" si="15"/>
        <v>555</v>
      </c>
    </row>
    <row r="742" spans="1:10" ht="12.75">
      <c r="A742" s="1"/>
      <c r="B742" s="1" t="s">
        <v>1472</v>
      </c>
      <c r="C742" t="s">
        <v>1039</v>
      </c>
      <c r="D742" s="3"/>
      <c r="E742" s="3"/>
      <c r="F742" s="6">
        <v>1</v>
      </c>
      <c r="G742" s="6"/>
      <c r="H742">
        <v>2614</v>
      </c>
      <c r="I742">
        <v>1082</v>
      </c>
      <c r="J742">
        <f t="shared" si="15"/>
        <v>3696</v>
      </c>
    </row>
    <row r="743" spans="1:7" ht="12.75">
      <c r="A743" s="1"/>
      <c r="B743" s="1" t="s">
        <v>1472</v>
      </c>
      <c r="D743" s="3"/>
      <c r="E743" s="3"/>
      <c r="F743" s="6"/>
      <c r="G743" s="6"/>
    </row>
    <row r="744" spans="1:7" ht="12.75">
      <c r="A744" s="1"/>
      <c r="B744" s="1" t="s">
        <v>1472</v>
      </c>
      <c r="C744" s="10" t="s">
        <v>1347</v>
      </c>
      <c r="D744" s="3"/>
      <c r="E744" s="3"/>
      <c r="F744" s="6">
        <f>SUM(F691:F742)</f>
        <v>47</v>
      </c>
      <c r="G744" s="6">
        <f>SUM(G691:G742)</f>
        <v>5</v>
      </c>
    </row>
    <row r="745" spans="1:7" ht="12.75">
      <c r="A745" s="1"/>
      <c r="B745" s="1"/>
      <c r="D745" s="3"/>
      <c r="E745" s="3"/>
      <c r="F745" s="6"/>
      <c r="G745" s="6"/>
    </row>
    <row r="746" spans="1:7" ht="12.75">
      <c r="A746" s="1"/>
      <c r="B746" s="1" t="s">
        <v>1473</v>
      </c>
      <c r="C746" s="8" t="s">
        <v>1415</v>
      </c>
      <c r="D746" s="3"/>
      <c r="E746" s="3"/>
      <c r="F746" s="6"/>
      <c r="G746" s="6"/>
    </row>
    <row r="747" spans="1:7" ht="12.75">
      <c r="A747" s="1" t="s">
        <v>1001</v>
      </c>
      <c r="B747" s="1" t="s">
        <v>1473</v>
      </c>
      <c r="D747" s="3" t="s">
        <v>1380</v>
      </c>
      <c r="E747" s="3"/>
      <c r="F747" s="6"/>
      <c r="G747" s="6"/>
    </row>
    <row r="748" spans="1:10" ht="12.75">
      <c r="A748" s="1" t="s">
        <v>1003</v>
      </c>
      <c r="B748" s="1" t="s">
        <v>1473</v>
      </c>
      <c r="C748" t="s">
        <v>1012</v>
      </c>
      <c r="D748" s="3" t="s">
        <v>1380</v>
      </c>
      <c r="E748" s="3"/>
      <c r="F748" s="6">
        <v>1</v>
      </c>
      <c r="G748" s="6"/>
      <c r="H748">
        <v>972</v>
      </c>
      <c r="I748">
        <v>732</v>
      </c>
      <c r="J748">
        <f t="shared" si="15"/>
        <v>1704</v>
      </c>
    </row>
    <row r="749" spans="1:10" ht="12.75">
      <c r="A749" s="1" t="s">
        <v>1005</v>
      </c>
      <c r="B749" s="1" t="s">
        <v>1473</v>
      </c>
      <c r="C749" s="15" t="s">
        <v>1002</v>
      </c>
      <c r="D749" s="3" t="s">
        <v>1380</v>
      </c>
      <c r="E749" s="3"/>
      <c r="F749" s="6">
        <v>1</v>
      </c>
      <c r="G749" s="6"/>
      <c r="H749">
        <v>1318</v>
      </c>
      <c r="I749">
        <v>762</v>
      </c>
      <c r="J749">
        <f t="shared" si="15"/>
        <v>2080</v>
      </c>
    </row>
    <row r="750" spans="1:10" ht="12.75">
      <c r="A750" s="1" t="s">
        <v>1007</v>
      </c>
      <c r="B750" s="1" t="s">
        <v>1473</v>
      </c>
      <c r="C750" t="s">
        <v>1060</v>
      </c>
      <c r="D750" s="3" t="s">
        <v>1380</v>
      </c>
      <c r="E750" s="3"/>
      <c r="F750" s="6">
        <v>1</v>
      </c>
      <c r="G750" s="6"/>
      <c r="H750">
        <v>908</v>
      </c>
      <c r="I750">
        <v>626</v>
      </c>
      <c r="J750">
        <f t="shared" si="15"/>
        <v>1534</v>
      </c>
    </row>
    <row r="751" spans="1:10" ht="12.75">
      <c r="A751" s="1" t="s">
        <v>1009</v>
      </c>
      <c r="B751" s="1" t="s">
        <v>1473</v>
      </c>
      <c r="C751" t="s">
        <v>1427</v>
      </c>
      <c r="D751" s="3" t="s">
        <v>1380</v>
      </c>
      <c r="E751" s="3"/>
      <c r="F751" s="6"/>
      <c r="G751" s="6">
        <v>1</v>
      </c>
      <c r="H751">
        <v>2075</v>
      </c>
      <c r="I751">
        <v>2123</v>
      </c>
      <c r="J751">
        <f t="shared" si="15"/>
        <v>4198</v>
      </c>
    </row>
    <row r="752" spans="1:10" ht="12.75">
      <c r="A752" s="1" t="s">
        <v>1011</v>
      </c>
      <c r="B752" s="1" t="s">
        <v>1473</v>
      </c>
      <c r="C752" t="s">
        <v>1010</v>
      </c>
      <c r="D752" s="3" t="s">
        <v>1380</v>
      </c>
      <c r="E752" s="3"/>
      <c r="F752" s="6">
        <v>1</v>
      </c>
      <c r="G752" s="6"/>
      <c r="H752">
        <v>833</v>
      </c>
      <c r="I752">
        <v>652</v>
      </c>
      <c r="J752">
        <f t="shared" si="15"/>
        <v>1485</v>
      </c>
    </row>
    <row r="753" spans="1:10" ht="12.75">
      <c r="A753" s="1" t="s">
        <v>1013</v>
      </c>
      <c r="B753" s="1" t="s">
        <v>1473</v>
      </c>
      <c r="C753" t="s">
        <v>1014</v>
      </c>
      <c r="D753" s="3" t="s">
        <v>1380</v>
      </c>
      <c r="E753" s="3"/>
      <c r="F753" s="6">
        <v>1</v>
      </c>
      <c r="G753" s="6"/>
      <c r="H753">
        <v>1127</v>
      </c>
      <c r="I753">
        <v>987</v>
      </c>
      <c r="J753">
        <f t="shared" si="15"/>
        <v>2114</v>
      </c>
    </row>
    <row r="754" spans="1:10" ht="12.75">
      <c r="A754" s="1" t="s">
        <v>1015</v>
      </c>
      <c r="B754" s="1" t="s">
        <v>1473</v>
      </c>
      <c r="C754" t="s">
        <v>1058</v>
      </c>
      <c r="D754" s="3" t="s">
        <v>1380</v>
      </c>
      <c r="E754" s="3"/>
      <c r="F754" s="6">
        <v>1</v>
      </c>
      <c r="G754" s="6"/>
      <c r="H754">
        <v>1209</v>
      </c>
      <c r="I754">
        <v>924</v>
      </c>
      <c r="J754">
        <f t="shared" si="15"/>
        <v>2133</v>
      </c>
    </row>
    <row r="755" spans="1:10" ht="12.75">
      <c r="A755" s="1" t="s">
        <v>1057</v>
      </c>
      <c r="B755" s="1" t="s">
        <v>1473</v>
      </c>
      <c r="C755" t="s">
        <v>1066</v>
      </c>
      <c r="D755" s="3" t="s">
        <v>1380</v>
      </c>
      <c r="E755" s="3"/>
      <c r="F755" s="6">
        <v>1</v>
      </c>
      <c r="G755" s="6"/>
      <c r="H755">
        <v>1413</v>
      </c>
      <c r="I755">
        <v>1061</v>
      </c>
      <c r="J755">
        <f t="shared" si="15"/>
        <v>2474</v>
      </c>
    </row>
    <row r="756" spans="1:10" ht="12.75">
      <c r="A756" s="1" t="s">
        <v>1059</v>
      </c>
      <c r="B756" s="1" t="s">
        <v>1473</v>
      </c>
      <c r="C756" t="s">
        <v>1068</v>
      </c>
      <c r="D756" s="3" t="s">
        <v>1380</v>
      </c>
      <c r="E756" s="3"/>
      <c r="F756" s="6">
        <v>1</v>
      </c>
      <c r="G756" s="6"/>
      <c r="H756">
        <v>1270</v>
      </c>
      <c r="I756">
        <v>1134</v>
      </c>
      <c r="J756">
        <f t="shared" si="15"/>
        <v>2404</v>
      </c>
    </row>
    <row r="757" spans="1:10" ht="12.75">
      <c r="A757" s="1" t="s">
        <v>1061</v>
      </c>
      <c r="B757" s="1" t="s">
        <v>1473</v>
      </c>
      <c r="C757" t="s">
        <v>1062</v>
      </c>
      <c r="D757" s="3" t="s">
        <v>1380</v>
      </c>
      <c r="E757" s="3"/>
      <c r="F757" s="6">
        <v>1</v>
      </c>
      <c r="G757" s="6"/>
      <c r="H757">
        <v>1669</v>
      </c>
      <c r="I757">
        <v>1187</v>
      </c>
      <c r="J757">
        <f t="shared" si="15"/>
        <v>2856</v>
      </c>
    </row>
    <row r="758" spans="1:10" ht="12.75">
      <c r="A758" s="1" t="s">
        <v>1063</v>
      </c>
      <c r="B758" s="1" t="s">
        <v>1473</v>
      </c>
      <c r="C758" t="s">
        <v>1103</v>
      </c>
      <c r="D758" s="3" t="s">
        <v>1380</v>
      </c>
      <c r="E758" s="3"/>
      <c r="F758" s="6">
        <v>1</v>
      </c>
      <c r="G758" s="6"/>
      <c r="H758">
        <v>2299</v>
      </c>
      <c r="I758">
        <v>1070</v>
      </c>
      <c r="J758">
        <f t="shared" si="15"/>
        <v>3369</v>
      </c>
    </row>
    <row r="759" spans="1:10" ht="12.75">
      <c r="A759" s="1" t="s">
        <v>1065</v>
      </c>
      <c r="B759" s="1" t="s">
        <v>1473</v>
      </c>
      <c r="C759" t="s">
        <v>1008</v>
      </c>
      <c r="D759" s="3" t="s">
        <v>1380</v>
      </c>
      <c r="E759" s="3"/>
      <c r="F759" s="6">
        <v>1</v>
      </c>
      <c r="G759" s="6"/>
      <c r="H759">
        <v>2757</v>
      </c>
      <c r="I759">
        <v>1350</v>
      </c>
      <c r="J759">
        <f t="shared" si="15"/>
        <v>4107</v>
      </c>
    </row>
    <row r="760" spans="1:10" ht="12.75">
      <c r="A760" s="1" t="s">
        <v>1067</v>
      </c>
      <c r="B760" s="1" t="s">
        <v>1473</v>
      </c>
      <c r="C760" t="s">
        <v>1006</v>
      </c>
      <c r="D760" s="3" t="s">
        <v>1380</v>
      </c>
      <c r="E760" s="3"/>
      <c r="F760" s="6">
        <v>1</v>
      </c>
      <c r="G760" s="6"/>
      <c r="H760">
        <v>1984</v>
      </c>
      <c r="I760">
        <v>1447</v>
      </c>
      <c r="J760">
        <f t="shared" si="15"/>
        <v>3431</v>
      </c>
    </row>
    <row r="761" spans="1:10" ht="12.75">
      <c r="A761" s="1" t="s">
        <v>1069</v>
      </c>
      <c r="B761" s="1" t="s">
        <v>1473</v>
      </c>
      <c r="C761" t="s">
        <v>1064</v>
      </c>
      <c r="D761" s="3" t="s">
        <v>1380</v>
      </c>
      <c r="E761" s="3"/>
      <c r="F761" s="6">
        <v>1</v>
      </c>
      <c r="G761" s="6"/>
      <c r="H761">
        <v>2240</v>
      </c>
      <c r="I761">
        <v>1537</v>
      </c>
      <c r="J761">
        <f t="shared" si="15"/>
        <v>3777</v>
      </c>
    </row>
    <row r="762" spans="1:10" ht="12.75">
      <c r="A762" s="1" t="s">
        <v>1070</v>
      </c>
      <c r="B762" s="1" t="s">
        <v>1473</v>
      </c>
      <c r="C762" t="s">
        <v>1101</v>
      </c>
      <c r="D762" s="3" t="s">
        <v>1380</v>
      </c>
      <c r="E762" s="3"/>
      <c r="F762" s="6">
        <v>1</v>
      </c>
      <c r="G762" s="6"/>
      <c r="H762">
        <v>4457</v>
      </c>
      <c r="I762">
        <v>3700</v>
      </c>
      <c r="J762">
        <f t="shared" si="15"/>
        <v>8157</v>
      </c>
    </row>
    <row r="763" spans="1:10" ht="12.75">
      <c r="A763" s="1" t="s">
        <v>1100</v>
      </c>
      <c r="B763" s="1" t="s">
        <v>1473</v>
      </c>
      <c r="C763" t="s">
        <v>1071</v>
      </c>
      <c r="D763" s="3" t="s">
        <v>1380</v>
      </c>
      <c r="E763" s="3"/>
      <c r="F763" s="6">
        <v>1</v>
      </c>
      <c r="G763" s="6"/>
      <c r="H763">
        <v>2151</v>
      </c>
      <c r="I763">
        <v>1606</v>
      </c>
      <c r="J763">
        <f t="shared" si="15"/>
        <v>3757</v>
      </c>
    </row>
    <row r="764" spans="1:10" ht="12.75">
      <c r="A764" s="1" t="s">
        <v>1102</v>
      </c>
      <c r="B764" s="1" t="s">
        <v>1473</v>
      </c>
      <c r="C764" t="s">
        <v>1004</v>
      </c>
      <c r="D764" s="3" t="s">
        <v>1380</v>
      </c>
      <c r="E764" s="3"/>
      <c r="F764" s="6">
        <v>1</v>
      </c>
      <c r="G764" s="6"/>
      <c r="H764">
        <v>1563</v>
      </c>
      <c r="I764">
        <v>703</v>
      </c>
      <c r="J764">
        <f t="shared" si="15"/>
        <v>2266</v>
      </c>
    </row>
    <row r="765" spans="1:10" ht="12.75">
      <c r="A765" s="1"/>
      <c r="B765" s="1" t="s">
        <v>1473</v>
      </c>
      <c r="C765" t="s">
        <v>1016</v>
      </c>
      <c r="D765" s="3"/>
      <c r="E765" s="3"/>
      <c r="F765" s="6">
        <v>1</v>
      </c>
      <c r="G765" s="6"/>
      <c r="H765">
        <v>241</v>
      </c>
      <c r="I765">
        <v>147</v>
      </c>
      <c r="J765">
        <f t="shared" si="15"/>
        <v>388</v>
      </c>
    </row>
    <row r="766" spans="1:7" ht="12.75">
      <c r="A766" s="1"/>
      <c r="B766" s="1" t="s">
        <v>1473</v>
      </c>
      <c r="D766" s="3"/>
      <c r="E766" s="3"/>
      <c r="F766" s="6"/>
      <c r="G766" s="6"/>
    </row>
    <row r="767" spans="1:7" ht="12.75">
      <c r="A767" s="1"/>
      <c r="B767" s="1" t="s">
        <v>1473</v>
      </c>
      <c r="C767" s="10" t="s">
        <v>1347</v>
      </c>
      <c r="D767" s="3"/>
      <c r="E767" s="3"/>
      <c r="F767" s="6">
        <f>SUM(F748:F765)</f>
        <v>17</v>
      </c>
      <c r="G767" s="6">
        <f>SUM(G748:G765)</f>
        <v>1</v>
      </c>
    </row>
    <row r="768" spans="1:7" ht="12.75">
      <c r="A768" s="1"/>
      <c r="B768" s="1"/>
      <c r="D768" s="3"/>
      <c r="E768" s="3"/>
      <c r="F768" s="6"/>
      <c r="G768" s="6"/>
    </row>
    <row r="769" spans="1:7" ht="12.75">
      <c r="A769" s="1"/>
      <c r="B769" s="1" t="s">
        <v>1474</v>
      </c>
      <c r="C769" s="8" t="s">
        <v>1416</v>
      </c>
      <c r="D769" s="3"/>
      <c r="E769" s="3"/>
      <c r="F769" s="6"/>
      <c r="G769" s="6"/>
    </row>
    <row r="770" spans="1:7" ht="12.75">
      <c r="A770" s="1" t="s">
        <v>1135</v>
      </c>
      <c r="B770" s="1" t="s">
        <v>1474</v>
      </c>
      <c r="D770" s="3" t="s">
        <v>1381</v>
      </c>
      <c r="E770" s="3"/>
      <c r="F770" s="6"/>
      <c r="G770" s="6"/>
    </row>
    <row r="771" spans="1:10" ht="12.75">
      <c r="A771" s="1" t="s">
        <v>1137</v>
      </c>
      <c r="B771" s="1" t="s">
        <v>1474</v>
      </c>
      <c r="C771" t="s">
        <v>1138</v>
      </c>
      <c r="D771" s="3" t="s">
        <v>1381</v>
      </c>
      <c r="E771" s="3"/>
      <c r="F771" s="6">
        <v>1</v>
      </c>
      <c r="G771" s="6"/>
      <c r="H771">
        <v>300</v>
      </c>
      <c r="I771">
        <v>248</v>
      </c>
      <c r="J771">
        <f t="shared" si="15"/>
        <v>548</v>
      </c>
    </row>
    <row r="772" spans="1:10" ht="12.75">
      <c r="A772" s="1" t="s">
        <v>1139</v>
      </c>
      <c r="B772" s="1" t="s">
        <v>1474</v>
      </c>
      <c r="C772" t="s">
        <v>1136</v>
      </c>
      <c r="D772" s="3" t="s">
        <v>1381</v>
      </c>
      <c r="E772" s="3"/>
      <c r="F772" s="6">
        <v>1</v>
      </c>
      <c r="G772" s="6"/>
      <c r="H772">
        <v>423</v>
      </c>
      <c r="I772">
        <v>190</v>
      </c>
      <c r="J772">
        <f t="shared" si="15"/>
        <v>613</v>
      </c>
    </row>
    <row r="773" spans="1:10" ht="12.75">
      <c r="A773" s="1" t="s">
        <v>1141</v>
      </c>
      <c r="B773" s="1" t="s">
        <v>1474</v>
      </c>
      <c r="C773" t="s">
        <v>1140</v>
      </c>
      <c r="D773" s="3" t="s">
        <v>1381</v>
      </c>
      <c r="E773" s="3"/>
      <c r="F773" s="6">
        <v>1</v>
      </c>
      <c r="G773" s="6"/>
      <c r="H773">
        <v>607</v>
      </c>
      <c r="I773">
        <v>318</v>
      </c>
      <c r="J773">
        <f t="shared" si="15"/>
        <v>925</v>
      </c>
    </row>
    <row r="774" spans="1:10" ht="12.75">
      <c r="A774" s="1" t="s">
        <v>1143</v>
      </c>
      <c r="B774" s="1" t="s">
        <v>1474</v>
      </c>
      <c r="C774" s="15" t="s">
        <v>1146</v>
      </c>
      <c r="D774" s="3" t="s">
        <v>1381</v>
      </c>
      <c r="E774" s="3"/>
      <c r="F774" s="6">
        <v>1</v>
      </c>
      <c r="G774" s="6"/>
      <c r="H774">
        <v>246</v>
      </c>
      <c r="I774">
        <v>115</v>
      </c>
      <c r="J774">
        <f t="shared" si="15"/>
        <v>361</v>
      </c>
    </row>
    <row r="775" spans="1:10" ht="12.75">
      <c r="A775" s="1" t="s">
        <v>1145</v>
      </c>
      <c r="B775" s="1" t="s">
        <v>1474</v>
      </c>
      <c r="C775" t="s">
        <v>1148</v>
      </c>
      <c r="D775" s="3" t="s">
        <v>1381</v>
      </c>
      <c r="E775" s="3"/>
      <c r="F775" s="6">
        <v>1</v>
      </c>
      <c r="G775" s="6"/>
      <c r="H775">
        <v>697</v>
      </c>
      <c r="I775">
        <v>576</v>
      </c>
      <c r="J775">
        <f t="shared" si="15"/>
        <v>1273</v>
      </c>
    </row>
    <row r="776" spans="1:10" ht="12.75">
      <c r="A776" s="1" t="s">
        <v>1147</v>
      </c>
      <c r="B776" s="1" t="s">
        <v>1474</v>
      </c>
      <c r="C776" t="s">
        <v>1144</v>
      </c>
      <c r="D776" s="3" t="s">
        <v>1381</v>
      </c>
      <c r="E776" s="3"/>
      <c r="F776" s="6">
        <v>1</v>
      </c>
      <c r="G776" s="6"/>
      <c r="H776">
        <v>129</v>
      </c>
      <c r="I776">
        <v>87</v>
      </c>
      <c r="J776">
        <f t="shared" si="15"/>
        <v>216</v>
      </c>
    </row>
    <row r="777" spans="1:10" ht="12.75">
      <c r="A777" s="1" t="s">
        <v>1149</v>
      </c>
      <c r="B777" s="1" t="s">
        <v>1474</v>
      </c>
      <c r="C777" t="s">
        <v>1150</v>
      </c>
      <c r="D777" s="3" t="s">
        <v>1381</v>
      </c>
      <c r="E777" s="3"/>
      <c r="F777" s="6">
        <v>1</v>
      </c>
      <c r="G777" s="6"/>
      <c r="H777">
        <v>1204</v>
      </c>
      <c r="I777">
        <v>895</v>
      </c>
      <c r="J777">
        <f t="shared" si="15"/>
        <v>2099</v>
      </c>
    </row>
    <row r="778" spans="1:10" ht="12.75">
      <c r="A778" s="1"/>
      <c r="B778" s="1" t="s">
        <v>1474</v>
      </c>
      <c r="C778" t="s">
        <v>1142</v>
      </c>
      <c r="D778" s="3"/>
      <c r="E778" s="3"/>
      <c r="F778" s="6">
        <v>1</v>
      </c>
      <c r="G778" s="6"/>
      <c r="H778">
        <v>509</v>
      </c>
      <c r="I778">
        <v>268</v>
      </c>
      <c r="J778">
        <f t="shared" si="15"/>
        <v>777</v>
      </c>
    </row>
    <row r="779" spans="1:7" ht="12.75">
      <c r="A779" s="1"/>
      <c r="B779" s="1" t="s">
        <v>1474</v>
      </c>
      <c r="D779" s="3"/>
      <c r="E779" s="3"/>
      <c r="F779" s="6"/>
      <c r="G779" s="6"/>
    </row>
    <row r="780" spans="1:7" ht="12.75">
      <c r="A780" s="1"/>
      <c r="B780" s="1" t="s">
        <v>1474</v>
      </c>
      <c r="C780" s="10" t="s">
        <v>1347</v>
      </c>
      <c r="D780" s="3"/>
      <c r="E780" s="3"/>
      <c r="F780" s="6">
        <f>SUM(F771:F778)</f>
        <v>8</v>
      </c>
      <c r="G780" s="6">
        <f>SUM(G771:G778)</f>
        <v>0</v>
      </c>
    </row>
    <row r="781" spans="1:7" ht="12.75">
      <c r="A781" s="1"/>
      <c r="B781" s="1"/>
      <c r="D781" s="3"/>
      <c r="E781" s="3"/>
      <c r="F781" s="6"/>
      <c r="G781" s="6"/>
    </row>
    <row r="782" spans="1:7" ht="12.75">
      <c r="A782" s="1"/>
      <c r="B782" s="1" t="s">
        <v>1475</v>
      </c>
      <c r="C782" s="8" t="s">
        <v>1417</v>
      </c>
      <c r="D782" s="3"/>
      <c r="E782" s="3"/>
      <c r="F782" s="6"/>
      <c r="G782" s="6"/>
    </row>
    <row r="783" spans="1:7" ht="12.75">
      <c r="A783" s="1" t="s">
        <v>965</v>
      </c>
      <c r="B783" s="1" t="s">
        <v>1475</v>
      </c>
      <c r="D783" s="3" t="s">
        <v>1382</v>
      </c>
      <c r="E783" s="3"/>
      <c r="F783" s="6"/>
      <c r="G783" s="6"/>
    </row>
    <row r="784" spans="1:10" ht="12.75">
      <c r="A784" s="1" t="s">
        <v>1153</v>
      </c>
      <c r="B784" s="1" t="s">
        <v>1475</v>
      </c>
      <c r="C784" t="s">
        <v>1154</v>
      </c>
      <c r="D784" s="3" t="s">
        <v>1382</v>
      </c>
      <c r="E784" s="3"/>
      <c r="F784" s="6">
        <v>1</v>
      </c>
      <c r="G784" s="6"/>
      <c r="H784">
        <v>317</v>
      </c>
      <c r="I784">
        <v>180</v>
      </c>
      <c r="J784">
        <f t="shared" si="15"/>
        <v>497</v>
      </c>
    </row>
    <row r="785" spans="1:10" ht="12.75">
      <c r="A785" s="1" t="s">
        <v>1163</v>
      </c>
      <c r="B785" s="1" t="s">
        <v>1475</v>
      </c>
      <c r="C785" t="s">
        <v>1164</v>
      </c>
      <c r="D785" s="3" t="s">
        <v>1382</v>
      </c>
      <c r="E785" s="3"/>
      <c r="F785" s="6">
        <v>1</v>
      </c>
      <c r="G785" s="6"/>
      <c r="H785">
        <v>953</v>
      </c>
      <c r="I785">
        <v>500</v>
      </c>
      <c r="J785">
        <f t="shared" si="15"/>
        <v>1453</v>
      </c>
    </row>
    <row r="786" spans="1:10" ht="12.75">
      <c r="A786" s="1" t="s">
        <v>1165</v>
      </c>
      <c r="B786" s="1" t="s">
        <v>1475</v>
      </c>
      <c r="C786" t="s">
        <v>1166</v>
      </c>
      <c r="D786" s="3" t="s">
        <v>1382</v>
      </c>
      <c r="E786" s="3"/>
      <c r="F786" s="6">
        <v>1</v>
      </c>
      <c r="G786" s="6"/>
      <c r="H786">
        <v>310</v>
      </c>
      <c r="I786">
        <v>200</v>
      </c>
      <c r="J786">
        <f t="shared" si="15"/>
        <v>510</v>
      </c>
    </row>
    <row r="787" spans="1:10" ht="12.75">
      <c r="A787" s="1" t="s">
        <v>1167</v>
      </c>
      <c r="B787" s="1" t="s">
        <v>1475</v>
      </c>
      <c r="C787" t="s">
        <v>1168</v>
      </c>
      <c r="D787" s="3" t="s">
        <v>1382</v>
      </c>
      <c r="E787" s="3"/>
      <c r="F787" s="6">
        <v>1</v>
      </c>
      <c r="G787" s="6"/>
      <c r="H787">
        <v>2101</v>
      </c>
      <c r="I787">
        <v>883</v>
      </c>
      <c r="J787">
        <f aca="true" t="shared" si="16" ref="J787:J850">SUM(H787+I787)</f>
        <v>2984</v>
      </c>
    </row>
    <row r="788" spans="1:10" ht="12.75">
      <c r="A788" s="1" t="s">
        <v>1169</v>
      </c>
      <c r="B788" s="1" t="s">
        <v>1475</v>
      </c>
      <c r="C788" t="s">
        <v>1170</v>
      </c>
      <c r="D788" s="3" t="s">
        <v>1382</v>
      </c>
      <c r="E788" s="3"/>
      <c r="F788" s="6">
        <v>1</v>
      </c>
      <c r="G788" s="6"/>
      <c r="H788">
        <v>347</v>
      </c>
      <c r="I788">
        <v>105</v>
      </c>
      <c r="J788">
        <f t="shared" si="16"/>
        <v>452</v>
      </c>
    </row>
    <row r="789" spans="1:10" ht="12.75">
      <c r="A789" s="1" t="s">
        <v>1171</v>
      </c>
      <c r="B789" s="1" t="s">
        <v>1475</v>
      </c>
      <c r="C789" t="s">
        <v>1172</v>
      </c>
      <c r="D789" s="3" t="s">
        <v>1382</v>
      </c>
      <c r="E789" s="3"/>
      <c r="F789" s="6">
        <v>1</v>
      </c>
      <c r="G789" s="6"/>
      <c r="H789">
        <v>227</v>
      </c>
      <c r="I789">
        <v>76</v>
      </c>
      <c r="J789">
        <f t="shared" si="16"/>
        <v>303</v>
      </c>
    </row>
    <row r="790" spans="1:10" ht="12.75">
      <c r="A790" s="1" t="s">
        <v>1173</v>
      </c>
      <c r="B790" s="1" t="s">
        <v>1475</v>
      </c>
      <c r="C790" t="s">
        <v>966</v>
      </c>
      <c r="D790" s="3" t="s">
        <v>1382</v>
      </c>
      <c r="E790" s="3"/>
      <c r="F790" s="6"/>
      <c r="G790" s="6">
        <v>1</v>
      </c>
      <c r="H790">
        <v>371</v>
      </c>
      <c r="I790">
        <v>821</v>
      </c>
      <c r="J790">
        <f t="shared" si="16"/>
        <v>1192</v>
      </c>
    </row>
    <row r="791" spans="1:10" ht="12.75">
      <c r="A791" s="1"/>
      <c r="B791" s="1" t="s">
        <v>1475</v>
      </c>
      <c r="C791" t="s">
        <v>1174</v>
      </c>
      <c r="D791" s="3"/>
      <c r="E791" s="3"/>
      <c r="F791" s="6">
        <v>1</v>
      </c>
      <c r="G791" s="6"/>
      <c r="H791">
        <v>663</v>
      </c>
      <c r="I791">
        <v>232</v>
      </c>
      <c r="J791">
        <f t="shared" si="16"/>
        <v>895</v>
      </c>
    </row>
    <row r="792" spans="1:7" ht="12.75">
      <c r="A792" s="1"/>
      <c r="B792" s="1" t="s">
        <v>1475</v>
      </c>
      <c r="D792" s="3"/>
      <c r="E792" s="3"/>
      <c r="F792" s="6"/>
      <c r="G792" s="6"/>
    </row>
    <row r="793" spans="1:7" ht="12.75">
      <c r="A793" s="1"/>
      <c r="B793" s="1" t="s">
        <v>1475</v>
      </c>
      <c r="C793" s="10" t="s">
        <v>1347</v>
      </c>
      <c r="D793" s="3"/>
      <c r="E793" s="3"/>
      <c r="F793" s="6">
        <f>SUM(F784:F791)</f>
        <v>7</v>
      </c>
      <c r="G793" s="6">
        <f>SUM(G784:G791)</f>
        <v>1</v>
      </c>
    </row>
    <row r="794" spans="1:7" ht="12.75">
      <c r="A794" s="1"/>
      <c r="B794" s="1"/>
      <c r="D794" s="3"/>
      <c r="E794" s="3"/>
      <c r="F794" s="6"/>
      <c r="G794" s="6"/>
    </row>
    <row r="795" spans="1:7" ht="12.75">
      <c r="A795" s="1"/>
      <c r="B795" s="1" t="s">
        <v>1476</v>
      </c>
      <c r="C795" s="8" t="s">
        <v>1418</v>
      </c>
      <c r="D795" s="3"/>
      <c r="E795" s="3"/>
      <c r="F795" s="6"/>
      <c r="G795" s="6"/>
    </row>
    <row r="796" spans="1:7" ht="12.75">
      <c r="A796" s="1" t="s">
        <v>1175</v>
      </c>
      <c r="B796" s="1" t="s">
        <v>1476</v>
      </c>
      <c r="D796" s="3" t="s">
        <v>1383</v>
      </c>
      <c r="E796" s="3"/>
      <c r="F796" s="6"/>
      <c r="G796" s="6"/>
    </row>
    <row r="797" spans="1:10" ht="12.75">
      <c r="A797" s="1" t="s">
        <v>1177</v>
      </c>
      <c r="B797" s="1" t="s">
        <v>1476</v>
      </c>
      <c r="C797" t="s">
        <v>1192</v>
      </c>
      <c r="D797" s="3" t="s">
        <v>1383</v>
      </c>
      <c r="E797" s="3"/>
      <c r="F797" s="6">
        <v>1</v>
      </c>
      <c r="G797" s="6"/>
      <c r="H797">
        <v>549</v>
      </c>
      <c r="I797">
        <v>276</v>
      </c>
      <c r="J797">
        <f t="shared" si="16"/>
        <v>825</v>
      </c>
    </row>
    <row r="798" spans="1:10" ht="12.75">
      <c r="A798" s="1" t="s">
        <v>1179</v>
      </c>
      <c r="B798" s="1" t="s">
        <v>1476</v>
      </c>
      <c r="C798" t="s">
        <v>1178</v>
      </c>
      <c r="D798" s="3" t="s">
        <v>1383</v>
      </c>
      <c r="E798" s="3"/>
      <c r="F798" s="6">
        <v>1</v>
      </c>
      <c r="G798" s="6"/>
      <c r="H798">
        <v>660</v>
      </c>
      <c r="I798">
        <v>548</v>
      </c>
      <c r="J798">
        <f t="shared" si="16"/>
        <v>1208</v>
      </c>
    </row>
    <row r="799" spans="1:10" ht="12.75">
      <c r="A799" s="1" t="s">
        <v>1183</v>
      </c>
      <c r="B799" s="1" t="s">
        <v>1476</v>
      </c>
      <c r="C799" s="15" t="s">
        <v>1176</v>
      </c>
      <c r="D799" s="3" t="s">
        <v>1383</v>
      </c>
      <c r="E799" s="3"/>
      <c r="F799" s="6">
        <v>1</v>
      </c>
      <c r="G799" s="6"/>
      <c r="H799">
        <v>4977</v>
      </c>
      <c r="I799">
        <v>2209</v>
      </c>
      <c r="J799">
        <f t="shared" si="16"/>
        <v>7186</v>
      </c>
    </row>
    <row r="800" spans="1:10" ht="12.75">
      <c r="A800" s="1" t="s">
        <v>1185</v>
      </c>
      <c r="B800" s="1" t="s">
        <v>1476</v>
      </c>
      <c r="C800" t="s">
        <v>1184</v>
      </c>
      <c r="D800" s="3" t="s">
        <v>1383</v>
      </c>
      <c r="E800" s="3"/>
      <c r="F800" s="6">
        <v>1</v>
      </c>
      <c r="G800" s="6"/>
      <c r="H800">
        <v>1170</v>
      </c>
      <c r="I800">
        <v>500</v>
      </c>
      <c r="J800">
        <f t="shared" si="16"/>
        <v>1670</v>
      </c>
    </row>
    <row r="801" spans="1:10" ht="12.75">
      <c r="A801" s="1" t="s">
        <v>1187</v>
      </c>
      <c r="B801" s="1" t="s">
        <v>1476</v>
      </c>
      <c r="C801" t="s">
        <v>1186</v>
      </c>
      <c r="D801" s="3" t="s">
        <v>1383</v>
      </c>
      <c r="E801" s="3"/>
      <c r="F801" s="6">
        <v>1</v>
      </c>
      <c r="G801" s="6"/>
      <c r="H801">
        <v>1756</v>
      </c>
      <c r="I801">
        <v>1200</v>
      </c>
      <c r="J801">
        <f t="shared" si="16"/>
        <v>2956</v>
      </c>
    </row>
    <row r="802" spans="1:10" ht="12.75">
      <c r="A802" s="1" t="s">
        <v>1189</v>
      </c>
      <c r="B802" s="1" t="s">
        <v>1476</v>
      </c>
      <c r="C802" t="s">
        <v>1180</v>
      </c>
      <c r="D802" s="3" t="s">
        <v>1383</v>
      </c>
      <c r="E802" s="3"/>
      <c r="F802" s="6">
        <v>1</v>
      </c>
      <c r="G802" s="6"/>
      <c r="H802">
        <v>1385</v>
      </c>
      <c r="I802">
        <v>1175</v>
      </c>
      <c r="J802">
        <f t="shared" si="16"/>
        <v>2560</v>
      </c>
    </row>
    <row r="803" spans="1:10" ht="12.75">
      <c r="A803" s="1" t="s">
        <v>1191</v>
      </c>
      <c r="B803" s="1" t="s">
        <v>1476</v>
      </c>
      <c r="C803" t="s">
        <v>1188</v>
      </c>
      <c r="D803" s="3" t="s">
        <v>1383</v>
      </c>
      <c r="E803" s="3"/>
      <c r="F803" s="6"/>
      <c r="G803" s="6">
        <v>1</v>
      </c>
      <c r="H803">
        <v>1576</v>
      </c>
      <c r="I803">
        <v>1835</v>
      </c>
      <c r="J803">
        <f t="shared" si="16"/>
        <v>3411</v>
      </c>
    </row>
    <row r="804" spans="1:10" ht="12.75">
      <c r="A804" s="1"/>
      <c r="B804" s="1" t="s">
        <v>1476</v>
      </c>
      <c r="C804" t="s">
        <v>1190</v>
      </c>
      <c r="D804" s="3"/>
      <c r="E804" s="3"/>
      <c r="F804" s="6">
        <v>1</v>
      </c>
      <c r="G804" s="6"/>
      <c r="H804">
        <v>893</v>
      </c>
      <c r="I804">
        <v>583</v>
      </c>
      <c r="J804">
        <f t="shared" si="16"/>
        <v>1476</v>
      </c>
    </row>
    <row r="805" spans="1:7" ht="12.75">
      <c r="A805" s="1"/>
      <c r="B805" s="1" t="s">
        <v>1476</v>
      </c>
      <c r="D805" s="3"/>
      <c r="E805" s="3"/>
      <c r="F805" s="6"/>
      <c r="G805" s="6"/>
    </row>
    <row r="806" spans="1:7" ht="12.75">
      <c r="A806" s="1"/>
      <c r="B806" s="1" t="s">
        <v>1476</v>
      </c>
      <c r="C806" s="10" t="s">
        <v>1347</v>
      </c>
      <c r="D806" s="3"/>
      <c r="E806" s="3"/>
      <c r="F806" s="6">
        <f>SUM(F797:F804)</f>
        <v>7</v>
      </c>
      <c r="G806" s="6">
        <f>SUM(G797:G804)</f>
        <v>1</v>
      </c>
    </row>
    <row r="807" spans="1:7" ht="12.75">
      <c r="A807" s="1"/>
      <c r="B807" s="1"/>
      <c r="D807" s="3"/>
      <c r="E807" s="3"/>
      <c r="F807" s="6"/>
      <c r="G807" s="6"/>
    </row>
    <row r="808" spans="1:7" ht="12.75">
      <c r="A808" s="1"/>
      <c r="B808" s="1" t="s">
        <v>1477</v>
      </c>
      <c r="C808" s="8" t="s">
        <v>1419</v>
      </c>
      <c r="D808" s="3"/>
      <c r="E808" s="3"/>
      <c r="F808" s="6"/>
      <c r="G808" s="6"/>
    </row>
    <row r="809" spans="1:7" ht="12.75">
      <c r="A809" s="1" t="s">
        <v>313</v>
      </c>
      <c r="B809" s="1" t="s">
        <v>1477</v>
      </c>
      <c r="D809" s="3" t="s">
        <v>1384</v>
      </c>
      <c r="E809" s="3"/>
      <c r="F809" s="6"/>
      <c r="G809" s="6"/>
    </row>
    <row r="810" spans="1:10" ht="12.75">
      <c r="A810" s="1" t="s">
        <v>317</v>
      </c>
      <c r="B810" s="1" t="s">
        <v>1477</v>
      </c>
      <c r="C810" t="s">
        <v>1211</v>
      </c>
      <c r="D810" s="3" t="s">
        <v>1384</v>
      </c>
      <c r="E810" s="3"/>
      <c r="F810" s="6">
        <v>1</v>
      </c>
      <c r="G810" s="6"/>
      <c r="H810">
        <v>255</v>
      </c>
      <c r="I810">
        <v>94</v>
      </c>
      <c r="J810">
        <f t="shared" si="16"/>
        <v>349</v>
      </c>
    </row>
    <row r="811" spans="1:10" ht="12.75">
      <c r="A811" s="1" t="s">
        <v>387</v>
      </c>
      <c r="B811" s="1" t="s">
        <v>1477</v>
      </c>
      <c r="C811" t="s">
        <v>927</v>
      </c>
      <c r="D811" s="3" t="s">
        <v>1384</v>
      </c>
      <c r="E811" s="3"/>
      <c r="F811" s="6">
        <v>1</v>
      </c>
      <c r="G811" s="6"/>
      <c r="H811">
        <v>1459</v>
      </c>
      <c r="I811">
        <v>749</v>
      </c>
      <c r="J811">
        <f t="shared" si="16"/>
        <v>2208</v>
      </c>
    </row>
    <row r="812" spans="1:10" ht="12.75">
      <c r="A812" s="1" t="s">
        <v>918</v>
      </c>
      <c r="B812" s="1" t="s">
        <v>1477</v>
      </c>
      <c r="C812" t="s">
        <v>1194</v>
      </c>
      <c r="D812" s="3" t="s">
        <v>1384</v>
      </c>
      <c r="E812" s="3"/>
      <c r="F812" s="6">
        <v>1</v>
      </c>
      <c r="G812" s="6"/>
      <c r="H812">
        <v>238</v>
      </c>
      <c r="I812">
        <v>122</v>
      </c>
      <c r="J812">
        <f t="shared" si="16"/>
        <v>360</v>
      </c>
    </row>
    <row r="813" spans="1:10" ht="12.75">
      <c r="A813" s="1" t="s">
        <v>922</v>
      </c>
      <c r="B813" s="1" t="s">
        <v>1477</v>
      </c>
      <c r="C813" t="s">
        <v>1229</v>
      </c>
      <c r="D813" s="3" t="s">
        <v>1384</v>
      </c>
      <c r="E813" s="3"/>
      <c r="F813" s="6">
        <v>1</v>
      </c>
      <c r="G813" s="6"/>
      <c r="H813">
        <v>455</v>
      </c>
      <c r="I813">
        <v>243</v>
      </c>
      <c r="J813">
        <f t="shared" si="16"/>
        <v>698</v>
      </c>
    </row>
    <row r="814" spans="1:10" ht="12.75">
      <c r="A814" s="1" t="s">
        <v>924</v>
      </c>
      <c r="B814" s="1" t="s">
        <v>1477</v>
      </c>
      <c r="C814" t="s">
        <v>919</v>
      </c>
      <c r="D814" s="3" t="s">
        <v>1384</v>
      </c>
      <c r="E814" s="3"/>
      <c r="F814" s="6">
        <v>1</v>
      </c>
      <c r="G814" s="6"/>
      <c r="H814">
        <v>316</v>
      </c>
      <c r="I814">
        <v>133</v>
      </c>
      <c r="J814">
        <f t="shared" si="16"/>
        <v>449</v>
      </c>
    </row>
    <row r="815" spans="1:10" ht="12.75">
      <c r="A815" s="1" t="s">
        <v>926</v>
      </c>
      <c r="B815" s="1" t="s">
        <v>1477</v>
      </c>
      <c r="C815" t="s">
        <v>1213</v>
      </c>
      <c r="D815" s="3" t="s">
        <v>1384</v>
      </c>
      <c r="E815" s="3"/>
      <c r="F815" s="6">
        <v>1</v>
      </c>
      <c r="G815" s="6"/>
      <c r="H815">
        <v>281</v>
      </c>
      <c r="I815">
        <v>148</v>
      </c>
      <c r="J815">
        <f t="shared" si="16"/>
        <v>429</v>
      </c>
    </row>
    <row r="816" spans="1:10" ht="12.75">
      <c r="A816" s="1" t="s">
        <v>928</v>
      </c>
      <c r="B816" s="1" t="s">
        <v>1477</v>
      </c>
      <c r="C816" t="s">
        <v>1215</v>
      </c>
      <c r="D816" s="3" t="s">
        <v>1384</v>
      </c>
      <c r="E816" s="3"/>
      <c r="F816" s="6">
        <v>1</v>
      </c>
      <c r="G816" s="6"/>
      <c r="H816">
        <v>181</v>
      </c>
      <c r="I816">
        <v>54</v>
      </c>
      <c r="J816">
        <f t="shared" si="16"/>
        <v>235</v>
      </c>
    </row>
    <row r="817" spans="1:10" ht="12.75">
      <c r="A817" s="1" t="s">
        <v>930</v>
      </c>
      <c r="B817" s="1" t="s">
        <v>1477</v>
      </c>
      <c r="C817" t="s">
        <v>923</v>
      </c>
      <c r="D817" s="3" t="s">
        <v>1384</v>
      </c>
      <c r="E817" s="3"/>
      <c r="F817" s="6">
        <v>1</v>
      </c>
      <c r="G817" s="6"/>
      <c r="H817">
        <v>395</v>
      </c>
      <c r="I817">
        <v>219</v>
      </c>
      <c r="J817">
        <f t="shared" si="16"/>
        <v>614</v>
      </c>
    </row>
    <row r="818" spans="1:10" ht="12.75">
      <c r="A818" s="1" t="s">
        <v>932</v>
      </c>
      <c r="B818" s="1" t="s">
        <v>1477</v>
      </c>
      <c r="C818" t="s">
        <v>1198</v>
      </c>
      <c r="D818" s="3" t="s">
        <v>1384</v>
      </c>
      <c r="E818" s="3"/>
      <c r="F818" s="6">
        <v>1</v>
      </c>
      <c r="G818" s="6"/>
      <c r="H818">
        <v>982</v>
      </c>
      <c r="I818">
        <v>282</v>
      </c>
      <c r="J818">
        <f t="shared" si="16"/>
        <v>1264</v>
      </c>
    </row>
    <row r="819" spans="1:10" ht="12.75">
      <c r="A819" s="1" t="s">
        <v>934</v>
      </c>
      <c r="B819" s="1" t="s">
        <v>1477</v>
      </c>
      <c r="C819" t="s">
        <v>1484</v>
      </c>
      <c r="D819" s="3" t="s">
        <v>1384</v>
      </c>
      <c r="E819" s="3"/>
      <c r="F819" s="6">
        <v>1</v>
      </c>
      <c r="G819" s="6"/>
      <c r="H819">
        <v>118</v>
      </c>
      <c r="I819">
        <v>24</v>
      </c>
      <c r="J819">
        <f t="shared" si="16"/>
        <v>142</v>
      </c>
    </row>
    <row r="820" spans="1:10" ht="12.75">
      <c r="A820" s="1" t="s">
        <v>936</v>
      </c>
      <c r="B820" s="1" t="s">
        <v>1477</v>
      </c>
      <c r="C820" t="s">
        <v>1217</v>
      </c>
      <c r="D820" s="3" t="s">
        <v>1384</v>
      </c>
      <c r="E820" s="3"/>
      <c r="F820" s="6">
        <v>1</v>
      </c>
      <c r="G820" s="6"/>
      <c r="H820">
        <v>374</v>
      </c>
      <c r="I820">
        <v>236</v>
      </c>
      <c r="J820">
        <f t="shared" si="16"/>
        <v>610</v>
      </c>
    </row>
    <row r="821" spans="1:10" ht="12.75">
      <c r="A821" s="1" t="s">
        <v>1193</v>
      </c>
      <c r="B821" s="1" t="s">
        <v>1477</v>
      </c>
      <c r="C821" t="s">
        <v>1219</v>
      </c>
      <c r="D821" s="3" t="s">
        <v>1384</v>
      </c>
      <c r="E821" s="3"/>
      <c r="F821" s="6">
        <v>1</v>
      </c>
      <c r="G821" s="6"/>
      <c r="H821">
        <v>381</v>
      </c>
      <c r="I821">
        <v>115</v>
      </c>
      <c r="J821">
        <f t="shared" si="16"/>
        <v>496</v>
      </c>
    </row>
    <row r="822" spans="1:10" ht="12.75">
      <c r="A822" s="1" t="s">
        <v>1195</v>
      </c>
      <c r="B822" s="1" t="s">
        <v>1477</v>
      </c>
      <c r="C822" t="s">
        <v>1204</v>
      </c>
      <c r="D822" s="3" t="s">
        <v>1384</v>
      </c>
      <c r="E822" s="3"/>
      <c r="F822" s="6">
        <v>1</v>
      </c>
      <c r="G822" s="6"/>
      <c r="H822">
        <v>429</v>
      </c>
      <c r="I822">
        <v>294</v>
      </c>
      <c r="J822">
        <f t="shared" si="16"/>
        <v>723</v>
      </c>
    </row>
    <row r="823" spans="1:10" ht="12.75">
      <c r="A823" s="1" t="s">
        <v>1197</v>
      </c>
      <c r="B823" s="1" t="s">
        <v>1477</v>
      </c>
      <c r="C823" t="s">
        <v>1221</v>
      </c>
      <c r="D823" s="3" t="s">
        <v>1384</v>
      </c>
      <c r="E823" s="3"/>
      <c r="F823" s="6">
        <v>1</v>
      </c>
      <c r="G823" s="6"/>
      <c r="H823">
        <v>214</v>
      </c>
      <c r="I823">
        <v>109</v>
      </c>
      <c r="J823">
        <f t="shared" si="16"/>
        <v>323</v>
      </c>
    </row>
    <row r="824" spans="1:10" ht="12.75">
      <c r="A824" s="1" t="s">
        <v>1199</v>
      </c>
      <c r="B824" s="1" t="s">
        <v>1477</v>
      </c>
      <c r="C824" t="s">
        <v>1223</v>
      </c>
      <c r="D824" s="3" t="s">
        <v>1384</v>
      </c>
      <c r="E824" s="3"/>
      <c r="F824" s="6">
        <v>1</v>
      </c>
      <c r="G824" s="6"/>
      <c r="H824">
        <v>650</v>
      </c>
      <c r="I824">
        <v>220</v>
      </c>
      <c r="J824">
        <f t="shared" si="16"/>
        <v>870</v>
      </c>
    </row>
    <row r="825" spans="1:10" ht="12.75">
      <c r="A825" s="1" t="s">
        <v>1201</v>
      </c>
      <c r="B825" s="1" t="s">
        <v>1477</v>
      </c>
      <c r="C825" t="s">
        <v>388</v>
      </c>
      <c r="D825" s="3" t="s">
        <v>1384</v>
      </c>
      <c r="E825" s="3"/>
      <c r="F825" s="6">
        <v>1</v>
      </c>
      <c r="G825" s="6"/>
      <c r="H825">
        <v>128</v>
      </c>
      <c r="I825">
        <v>59</v>
      </c>
      <c r="J825">
        <f t="shared" si="16"/>
        <v>187</v>
      </c>
    </row>
    <row r="826" spans="1:10" ht="12.75">
      <c r="A826" s="1" t="s">
        <v>1203</v>
      </c>
      <c r="B826" s="1" t="s">
        <v>1477</v>
      </c>
      <c r="C826" t="s">
        <v>1200</v>
      </c>
      <c r="D826" s="3" t="s">
        <v>1384</v>
      </c>
      <c r="E826" s="3"/>
      <c r="F826" s="6">
        <v>1</v>
      </c>
      <c r="G826" s="6"/>
      <c r="H826">
        <v>124</v>
      </c>
      <c r="I826">
        <v>27</v>
      </c>
      <c r="J826">
        <f t="shared" si="16"/>
        <v>151</v>
      </c>
    </row>
    <row r="827" spans="1:10" ht="12.75">
      <c r="A827" s="1" t="s">
        <v>1205</v>
      </c>
      <c r="B827" s="1" t="s">
        <v>1477</v>
      </c>
      <c r="C827" s="15" t="s">
        <v>1202</v>
      </c>
      <c r="D827" s="3" t="s">
        <v>1384</v>
      </c>
      <c r="E827" s="3"/>
      <c r="F827" s="6">
        <v>1</v>
      </c>
      <c r="G827" s="6"/>
      <c r="H827">
        <v>539</v>
      </c>
      <c r="I827">
        <v>174</v>
      </c>
      <c r="J827">
        <f t="shared" si="16"/>
        <v>713</v>
      </c>
    </row>
    <row r="828" spans="1:10" ht="12.75">
      <c r="A828" s="1" t="s">
        <v>1207</v>
      </c>
      <c r="B828" s="1" t="s">
        <v>1477</v>
      </c>
      <c r="C828" t="s">
        <v>925</v>
      </c>
      <c r="D828" s="3" t="s">
        <v>1384</v>
      </c>
      <c r="E828" s="3"/>
      <c r="F828" s="6">
        <v>1</v>
      </c>
      <c r="G828" s="6"/>
      <c r="H828">
        <v>582</v>
      </c>
      <c r="I828">
        <v>237</v>
      </c>
      <c r="J828">
        <f t="shared" si="16"/>
        <v>819</v>
      </c>
    </row>
    <row r="829" spans="1:10" ht="12.75">
      <c r="A829" s="1" t="s">
        <v>1208</v>
      </c>
      <c r="B829" s="1" t="s">
        <v>1477</v>
      </c>
      <c r="C829" t="s">
        <v>314</v>
      </c>
      <c r="D829" s="3" t="s">
        <v>1384</v>
      </c>
      <c r="E829" s="3"/>
      <c r="F829" s="6">
        <v>1</v>
      </c>
      <c r="G829" s="6"/>
      <c r="H829">
        <v>128</v>
      </c>
      <c r="I829">
        <v>86</v>
      </c>
      <c r="J829">
        <f t="shared" si="16"/>
        <v>214</v>
      </c>
    </row>
    <row r="830" spans="1:10" ht="12.75">
      <c r="A830" s="1" t="s">
        <v>1210</v>
      </c>
      <c r="B830" s="1" t="s">
        <v>1477</v>
      </c>
      <c r="C830" t="s">
        <v>318</v>
      </c>
      <c r="D830" s="3" t="s">
        <v>1384</v>
      </c>
      <c r="E830" s="3"/>
      <c r="F830" s="6">
        <v>1</v>
      </c>
      <c r="G830" s="6"/>
      <c r="H830">
        <v>76</v>
      </c>
      <c r="I830">
        <v>34</v>
      </c>
      <c r="J830">
        <f t="shared" si="16"/>
        <v>110</v>
      </c>
    </row>
    <row r="831" spans="1:10" ht="12.75">
      <c r="A831" s="1" t="s">
        <v>1212</v>
      </c>
      <c r="B831" s="1" t="s">
        <v>1477</v>
      </c>
      <c r="C831" t="s">
        <v>1196</v>
      </c>
      <c r="D831" s="3" t="s">
        <v>1384</v>
      </c>
      <c r="E831" s="3"/>
      <c r="F831" s="6">
        <v>1</v>
      </c>
      <c r="G831" s="6"/>
      <c r="H831">
        <v>299</v>
      </c>
      <c r="I831">
        <v>146</v>
      </c>
      <c r="J831">
        <f t="shared" si="16"/>
        <v>445</v>
      </c>
    </row>
    <row r="832" spans="1:10" ht="12.75">
      <c r="A832" s="1" t="s">
        <v>1214</v>
      </c>
      <c r="B832" s="1" t="s">
        <v>1477</v>
      </c>
      <c r="C832" t="s">
        <v>1206</v>
      </c>
      <c r="D832" s="3" t="s">
        <v>1384</v>
      </c>
      <c r="E832" s="3"/>
      <c r="F832" s="6">
        <v>1</v>
      </c>
      <c r="G832" s="6"/>
      <c r="H832">
        <v>1515</v>
      </c>
      <c r="I832">
        <v>801</v>
      </c>
      <c r="J832">
        <f t="shared" si="16"/>
        <v>2316</v>
      </c>
    </row>
    <row r="833" spans="1:10" ht="12.75">
      <c r="A833" s="1" t="s">
        <v>1216</v>
      </c>
      <c r="B833" s="1" t="s">
        <v>1477</v>
      </c>
      <c r="C833" t="s">
        <v>1227</v>
      </c>
      <c r="D833" s="3" t="s">
        <v>1384</v>
      </c>
      <c r="E833" s="3"/>
      <c r="F833" s="6">
        <v>1</v>
      </c>
      <c r="G833" s="6"/>
      <c r="H833">
        <v>562</v>
      </c>
      <c r="I833">
        <v>252</v>
      </c>
      <c r="J833">
        <f t="shared" si="16"/>
        <v>814</v>
      </c>
    </row>
    <row r="834" spans="1:10" ht="12.75">
      <c r="A834" s="1" t="s">
        <v>1218</v>
      </c>
      <c r="B834" s="1" t="s">
        <v>1477</v>
      </c>
      <c r="C834" t="s">
        <v>933</v>
      </c>
      <c r="D834" s="3" t="s">
        <v>1384</v>
      </c>
      <c r="E834" s="3"/>
      <c r="F834" s="6">
        <v>1</v>
      </c>
      <c r="G834" s="6"/>
      <c r="H834">
        <v>2606</v>
      </c>
      <c r="I834">
        <v>1135</v>
      </c>
      <c r="J834">
        <f t="shared" si="16"/>
        <v>3741</v>
      </c>
    </row>
    <row r="835" spans="1:10" ht="12.75">
      <c r="A835" s="1" t="s">
        <v>1220</v>
      </c>
      <c r="B835" s="1" t="s">
        <v>1477</v>
      </c>
      <c r="C835" t="s">
        <v>931</v>
      </c>
      <c r="D835" s="3" t="s">
        <v>1384</v>
      </c>
      <c r="E835" s="3"/>
      <c r="F835" s="6">
        <v>1</v>
      </c>
      <c r="G835" s="6"/>
      <c r="H835">
        <v>498</v>
      </c>
      <c r="I835">
        <v>284</v>
      </c>
      <c r="J835">
        <f t="shared" si="16"/>
        <v>782</v>
      </c>
    </row>
    <row r="836" spans="1:10" ht="12.75">
      <c r="A836" s="1" t="s">
        <v>1222</v>
      </c>
      <c r="B836" s="1" t="s">
        <v>1477</v>
      </c>
      <c r="C836" t="s">
        <v>929</v>
      </c>
      <c r="D836" s="3" t="s">
        <v>1384</v>
      </c>
      <c r="E836" s="3"/>
      <c r="F836" s="6">
        <v>1</v>
      </c>
      <c r="G836" s="6"/>
      <c r="H836">
        <v>913</v>
      </c>
      <c r="I836">
        <v>363</v>
      </c>
      <c r="J836">
        <f t="shared" si="16"/>
        <v>1276</v>
      </c>
    </row>
    <row r="837" spans="1:10" ht="12.75">
      <c r="A837" s="1" t="s">
        <v>1226</v>
      </c>
      <c r="B837" s="1" t="s">
        <v>1477</v>
      </c>
      <c r="C837" t="s">
        <v>935</v>
      </c>
      <c r="D837" s="3" t="s">
        <v>1384</v>
      </c>
      <c r="E837" s="3"/>
      <c r="F837" s="6">
        <v>1</v>
      </c>
      <c r="G837" s="6"/>
      <c r="H837">
        <v>328</v>
      </c>
      <c r="I837">
        <v>112</v>
      </c>
      <c r="J837">
        <f t="shared" si="16"/>
        <v>440</v>
      </c>
    </row>
    <row r="838" spans="1:10" ht="12.75">
      <c r="A838" s="1" t="s">
        <v>1228</v>
      </c>
      <c r="B838" s="1" t="s">
        <v>1477</v>
      </c>
      <c r="C838" t="s">
        <v>1209</v>
      </c>
      <c r="D838" s="3" t="s">
        <v>1384</v>
      </c>
      <c r="E838" s="3"/>
      <c r="F838" s="6">
        <v>1</v>
      </c>
      <c r="G838" s="6"/>
      <c r="H838">
        <v>283</v>
      </c>
      <c r="I838">
        <v>189</v>
      </c>
      <c r="J838">
        <f t="shared" si="16"/>
        <v>472</v>
      </c>
    </row>
    <row r="839" spans="1:10" ht="12.75">
      <c r="A839" s="1" t="s">
        <v>1230</v>
      </c>
      <c r="B839" s="1" t="s">
        <v>1477</v>
      </c>
      <c r="C839" t="s">
        <v>937</v>
      </c>
      <c r="D839" s="3" t="s">
        <v>1384</v>
      </c>
      <c r="E839" s="3"/>
      <c r="F839" s="6">
        <v>1</v>
      </c>
      <c r="G839" s="6"/>
      <c r="H839">
        <v>381</v>
      </c>
      <c r="I839">
        <v>153</v>
      </c>
      <c r="J839">
        <f t="shared" si="16"/>
        <v>534</v>
      </c>
    </row>
    <row r="840" spans="1:10" ht="12.75">
      <c r="A840" s="1"/>
      <c r="B840" s="1" t="s">
        <v>1477</v>
      </c>
      <c r="C840" s="15" t="s">
        <v>1231</v>
      </c>
      <c r="D840" s="3"/>
      <c r="E840" s="3"/>
      <c r="F840" s="6">
        <v>1</v>
      </c>
      <c r="G840" s="6"/>
      <c r="H840">
        <v>315</v>
      </c>
      <c r="I840">
        <v>50</v>
      </c>
      <c r="J840">
        <f t="shared" si="16"/>
        <v>365</v>
      </c>
    </row>
    <row r="841" spans="1:7" ht="12.75">
      <c r="A841" s="1"/>
      <c r="B841" s="1" t="s">
        <v>1477</v>
      </c>
      <c r="D841" s="3"/>
      <c r="E841" s="3"/>
      <c r="F841" s="6"/>
      <c r="G841" s="6"/>
    </row>
    <row r="842" spans="1:7" ht="12.75">
      <c r="A842" s="1"/>
      <c r="B842" s="1" t="s">
        <v>1477</v>
      </c>
      <c r="C842" s="10" t="s">
        <v>1347</v>
      </c>
      <c r="D842" s="3"/>
      <c r="E842" s="3"/>
      <c r="F842" s="6">
        <f>SUM(F810:F840)</f>
        <v>31</v>
      </c>
      <c r="G842" s="6">
        <f>SUM(G810:G840)</f>
        <v>0</v>
      </c>
    </row>
    <row r="843" spans="1:7" ht="12.75">
      <c r="A843" s="1"/>
      <c r="B843" s="1"/>
      <c r="D843" s="3"/>
      <c r="E843" s="3"/>
      <c r="F843" s="6"/>
      <c r="G843" s="6"/>
    </row>
    <row r="844" spans="1:7" ht="12.75">
      <c r="A844" s="1"/>
      <c r="B844" s="1" t="s">
        <v>1478</v>
      </c>
      <c r="C844" s="8" t="s">
        <v>1420</v>
      </c>
      <c r="D844" s="3"/>
      <c r="E844" s="3"/>
      <c r="F844" s="6"/>
      <c r="G844" s="6"/>
    </row>
    <row r="845" spans="1:7" ht="12.75">
      <c r="A845" s="1" t="s">
        <v>1262</v>
      </c>
      <c r="B845" s="1" t="s">
        <v>1478</v>
      </c>
      <c r="D845" s="3" t="s">
        <v>1385</v>
      </c>
      <c r="E845" s="3"/>
      <c r="F845" s="6"/>
      <c r="G845" s="6"/>
    </row>
    <row r="846" spans="1:10" ht="12.75">
      <c r="A846" s="1" t="s">
        <v>1264</v>
      </c>
      <c r="B846" s="1" t="s">
        <v>1478</v>
      </c>
      <c r="C846" t="s">
        <v>1277</v>
      </c>
      <c r="D846" s="3" t="s">
        <v>1385</v>
      </c>
      <c r="E846" s="3"/>
      <c r="F846" s="6">
        <v>1</v>
      </c>
      <c r="G846" s="6"/>
      <c r="H846">
        <v>723</v>
      </c>
      <c r="I846">
        <v>394</v>
      </c>
      <c r="J846">
        <f t="shared" si="16"/>
        <v>1117</v>
      </c>
    </row>
    <row r="847" spans="1:10" ht="12.75">
      <c r="A847" s="1" t="s">
        <v>1266</v>
      </c>
      <c r="B847" s="1" t="s">
        <v>1478</v>
      </c>
      <c r="C847" t="s">
        <v>1321</v>
      </c>
      <c r="D847" s="3" t="s">
        <v>1385</v>
      </c>
      <c r="E847" s="3"/>
      <c r="F847" s="6">
        <v>1</v>
      </c>
      <c r="G847" s="6"/>
      <c r="H847">
        <v>749</v>
      </c>
      <c r="I847">
        <v>268</v>
      </c>
      <c r="J847">
        <f t="shared" si="16"/>
        <v>1017</v>
      </c>
    </row>
    <row r="848" spans="1:10" ht="12.75">
      <c r="A848" s="1" t="s">
        <v>1268</v>
      </c>
      <c r="B848" s="1" t="s">
        <v>1478</v>
      </c>
      <c r="C848" t="s">
        <v>1267</v>
      </c>
      <c r="D848" s="3" t="s">
        <v>1385</v>
      </c>
      <c r="E848" s="3"/>
      <c r="F848" s="6">
        <v>1</v>
      </c>
      <c r="G848" s="6"/>
      <c r="H848">
        <v>303</v>
      </c>
      <c r="I848">
        <v>226</v>
      </c>
      <c r="J848">
        <f t="shared" si="16"/>
        <v>529</v>
      </c>
    </row>
    <row r="849" spans="1:10" ht="12.75">
      <c r="A849" s="1" t="s">
        <v>1270</v>
      </c>
      <c r="B849" s="1" t="s">
        <v>1478</v>
      </c>
      <c r="C849" t="s">
        <v>1303</v>
      </c>
      <c r="D849" s="3" t="s">
        <v>1385</v>
      </c>
      <c r="E849" s="3"/>
      <c r="F849" s="6">
        <v>1</v>
      </c>
      <c r="G849" s="6"/>
      <c r="H849">
        <v>1314</v>
      </c>
      <c r="I849">
        <v>522</v>
      </c>
      <c r="J849">
        <f t="shared" si="16"/>
        <v>1836</v>
      </c>
    </row>
    <row r="850" spans="1:10" ht="12.75">
      <c r="A850" s="1" t="s">
        <v>1272</v>
      </c>
      <c r="B850" s="1" t="s">
        <v>1478</v>
      </c>
      <c r="C850" t="s">
        <v>1273</v>
      </c>
      <c r="D850" s="3" t="s">
        <v>1385</v>
      </c>
      <c r="E850" s="3"/>
      <c r="F850" s="6">
        <v>1</v>
      </c>
      <c r="G850" s="6"/>
      <c r="H850">
        <v>439</v>
      </c>
      <c r="I850">
        <v>250</v>
      </c>
      <c r="J850">
        <f t="shared" si="16"/>
        <v>689</v>
      </c>
    </row>
    <row r="851" spans="1:10" ht="12.75">
      <c r="A851" s="1" t="s">
        <v>1274</v>
      </c>
      <c r="B851" s="1" t="s">
        <v>1478</v>
      </c>
      <c r="C851" t="s">
        <v>1263</v>
      </c>
      <c r="D851" s="3" t="s">
        <v>1385</v>
      </c>
      <c r="E851" s="3"/>
      <c r="F851" s="6">
        <v>1</v>
      </c>
      <c r="G851" s="6"/>
      <c r="H851">
        <v>1265</v>
      </c>
      <c r="I851">
        <v>754</v>
      </c>
      <c r="J851">
        <f aca="true" t="shared" si="17" ref="J851:J872">SUM(H851+I851)</f>
        <v>2019</v>
      </c>
    </row>
    <row r="852" spans="1:10" ht="12.75">
      <c r="A852" s="1" t="s">
        <v>1276</v>
      </c>
      <c r="B852" s="1" t="s">
        <v>1478</v>
      </c>
      <c r="C852" t="s">
        <v>1279</v>
      </c>
      <c r="D852" s="3" t="s">
        <v>1385</v>
      </c>
      <c r="E852" s="3"/>
      <c r="F852" s="6">
        <v>1</v>
      </c>
      <c r="G852" s="6"/>
      <c r="H852">
        <v>421</v>
      </c>
      <c r="I852">
        <v>167</v>
      </c>
      <c r="J852">
        <f t="shared" si="17"/>
        <v>588</v>
      </c>
    </row>
    <row r="853" spans="1:10" ht="12.75">
      <c r="A853" s="1" t="s">
        <v>1278</v>
      </c>
      <c r="B853" s="1" t="s">
        <v>1478</v>
      </c>
      <c r="C853" t="s">
        <v>1283</v>
      </c>
      <c r="D853" s="3" t="s">
        <v>1385</v>
      </c>
      <c r="E853" s="3"/>
      <c r="F853" s="6">
        <v>1</v>
      </c>
      <c r="G853" s="6"/>
      <c r="H853">
        <v>220</v>
      </c>
      <c r="I853">
        <v>161</v>
      </c>
      <c r="J853">
        <f t="shared" si="17"/>
        <v>381</v>
      </c>
    </row>
    <row r="854" spans="1:10" ht="12.75">
      <c r="A854" s="1" t="s">
        <v>1280</v>
      </c>
      <c r="B854" s="1" t="s">
        <v>1478</v>
      </c>
      <c r="C854" t="s">
        <v>1281</v>
      </c>
      <c r="D854" s="3" t="s">
        <v>1385</v>
      </c>
      <c r="E854" s="3"/>
      <c r="F854" s="6">
        <v>1</v>
      </c>
      <c r="G854" s="6"/>
      <c r="H854">
        <v>664</v>
      </c>
      <c r="I854">
        <v>445</v>
      </c>
      <c r="J854">
        <f t="shared" si="17"/>
        <v>1109</v>
      </c>
    </row>
    <row r="855" spans="1:10" ht="12.75">
      <c r="A855" s="1" t="s">
        <v>1282</v>
      </c>
      <c r="B855" s="1" t="s">
        <v>1478</v>
      </c>
      <c r="C855" t="s">
        <v>1285</v>
      </c>
      <c r="D855" s="3" t="s">
        <v>1385</v>
      </c>
      <c r="E855" s="3"/>
      <c r="F855" s="6">
        <v>1</v>
      </c>
      <c r="G855" s="6"/>
      <c r="H855">
        <v>1831</v>
      </c>
      <c r="I855">
        <v>1322</v>
      </c>
      <c r="J855">
        <f t="shared" si="17"/>
        <v>3153</v>
      </c>
    </row>
    <row r="856" spans="1:10" ht="12.75">
      <c r="A856" s="1" t="s">
        <v>1284</v>
      </c>
      <c r="B856" s="1" t="s">
        <v>1478</v>
      </c>
      <c r="C856" t="s">
        <v>1275</v>
      </c>
      <c r="D856" s="3" t="s">
        <v>1385</v>
      </c>
      <c r="E856" s="3"/>
      <c r="F856" s="6">
        <v>1</v>
      </c>
      <c r="G856" s="6"/>
      <c r="H856">
        <v>726</v>
      </c>
      <c r="I856">
        <v>447</v>
      </c>
      <c r="J856">
        <f t="shared" si="17"/>
        <v>1173</v>
      </c>
    </row>
    <row r="857" spans="1:10" ht="12.75">
      <c r="A857" s="1" t="s">
        <v>1286</v>
      </c>
      <c r="B857" s="1" t="s">
        <v>1478</v>
      </c>
      <c r="C857" t="s">
        <v>1271</v>
      </c>
      <c r="D857" s="3" t="s">
        <v>1385</v>
      </c>
      <c r="E857" s="3"/>
      <c r="F857" s="6">
        <v>1</v>
      </c>
      <c r="G857" s="6"/>
      <c r="H857">
        <v>546</v>
      </c>
      <c r="I857">
        <v>178</v>
      </c>
      <c r="J857">
        <f t="shared" si="17"/>
        <v>724</v>
      </c>
    </row>
    <row r="858" spans="1:10" ht="12.75">
      <c r="A858" s="1" t="s">
        <v>1288</v>
      </c>
      <c r="B858" s="1" t="s">
        <v>1478</v>
      </c>
      <c r="C858" t="s">
        <v>1287</v>
      </c>
      <c r="D858" s="3" t="s">
        <v>1385</v>
      </c>
      <c r="E858" s="3"/>
      <c r="F858" s="6">
        <v>1</v>
      </c>
      <c r="G858" s="6"/>
      <c r="H858">
        <v>1371</v>
      </c>
      <c r="I858">
        <v>713</v>
      </c>
      <c r="J858">
        <f t="shared" si="17"/>
        <v>2084</v>
      </c>
    </row>
    <row r="859" spans="1:10" ht="12.75">
      <c r="A859" s="1" t="s">
        <v>1290</v>
      </c>
      <c r="B859" s="1" t="s">
        <v>1478</v>
      </c>
      <c r="C859" t="s">
        <v>1289</v>
      </c>
      <c r="D859" s="3" t="s">
        <v>1385</v>
      </c>
      <c r="E859" s="3"/>
      <c r="F859" s="6">
        <v>1</v>
      </c>
      <c r="G859" s="6"/>
      <c r="H859">
        <v>802</v>
      </c>
      <c r="I859">
        <v>557</v>
      </c>
      <c r="J859">
        <f t="shared" si="17"/>
        <v>1359</v>
      </c>
    </row>
    <row r="860" spans="1:10" ht="12.75">
      <c r="A860" s="1" t="s">
        <v>1292</v>
      </c>
      <c r="B860" s="1" t="s">
        <v>1478</v>
      </c>
      <c r="C860" t="s">
        <v>1297</v>
      </c>
      <c r="D860" s="3" t="s">
        <v>1385</v>
      </c>
      <c r="E860" s="3"/>
      <c r="F860" s="6">
        <v>1</v>
      </c>
      <c r="G860" s="6"/>
      <c r="H860">
        <v>1505</v>
      </c>
      <c r="I860">
        <v>1168</v>
      </c>
      <c r="J860">
        <f t="shared" si="17"/>
        <v>2673</v>
      </c>
    </row>
    <row r="861" spans="1:10" ht="12.75">
      <c r="A861" s="1" t="s">
        <v>1294</v>
      </c>
      <c r="B861" s="1" t="s">
        <v>1478</v>
      </c>
      <c r="C861" t="s">
        <v>1301</v>
      </c>
      <c r="D861" s="3" t="s">
        <v>1385</v>
      </c>
      <c r="E861" s="3"/>
      <c r="F861" s="6">
        <v>1</v>
      </c>
      <c r="G861" s="6"/>
      <c r="H861">
        <v>7145</v>
      </c>
      <c r="I861">
        <v>3772</v>
      </c>
      <c r="J861">
        <f t="shared" si="17"/>
        <v>10917</v>
      </c>
    </row>
    <row r="862" spans="1:10" ht="12.75">
      <c r="A862" s="1" t="s">
        <v>1296</v>
      </c>
      <c r="B862" s="1" t="s">
        <v>1478</v>
      </c>
      <c r="C862" t="s">
        <v>1313</v>
      </c>
      <c r="D862" s="3" t="s">
        <v>1385</v>
      </c>
      <c r="E862" s="3"/>
      <c r="F862" s="6">
        <v>1</v>
      </c>
      <c r="G862" s="6"/>
      <c r="H862">
        <v>1344</v>
      </c>
      <c r="I862">
        <v>762</v>
      </c>
      <c r="J862">
        <f t="shared" si="17"/>
        <v>2106</v>
      </c>
    </row>
    <row r="863" spans="1:10" ht="12.75">
      <c r="A863" s="1" t="s">
        <v>1300</v>
      </c>
      <c r="B863" s="1" t="s">
        <v>1478</v>
      </c>
      <c r="C863" t="s">
        <v>1295</v>
      </c>
      <c r="D863" s="3" t="s">
        <v>1385</v>
      </c>
      <c r="E863" s="3"/>
      <c r="F863" s="6">
        <v>1</v>
      </c>
      <c r="G863" s="6"/>
      <c r="H863">
        <v>695</v>
      </c>
      <c r="I863">
        <v>434</v>
      </c>
      <c r="J863">
        <f t="shared" si="17"/>
        <v>1129</v>
      </c>
    </row>
    <row r="864" spans="1:10" ht="12.75">
      <c r="A864" s="1" t="s">
        <v>1302</v>
      </c>
      <c r="B864" s="1" t="s">
        <v>1478</v>
      </c>
      <c r="C864" t="s">
        <v>1291</v>
      </c>
      <c r="D864" s="3" t="s">
        <v>1385</v>
      </c>
      <c r="E864" s="3"/>
      <c r="F864" s="6">
        <v>1</v>
      </c>
      <c r="G864" s="6"/>
      <c r="H864">
        <v>202</v>
      </c>
      <c r="I864">
        <v>92</v>
      </c>
      <c r="J864">
        <f t="shared" si="17"/>
        <v>294</v>
      </c>
    </row>
    <row r="865" spans="1:10" ht="12.75">
      <c r="A865" s="1" t="s">
        <v>1312</v>
      </c>
      <c r="B865" s="1" t="s">
        <v>1478</v>
      </c>
      <c r="C865" t="s">
        <v>1319</v>
      </c>
      <c r="D865" s="3" t="s">
        <v>1385</v>
      </c>
      <c r="E865" s="3"/>
      <c r="F865" s="6">
        <v>1</v>
      </c>
      <c r="G865" s="6"/>
      <c r="H865">
        <v>786</v>
      </c>
      <c r="I865">
        <v>382</v>
      </c>
      <c r="J865">
        <f t="shared" si="17"/>
        <v>1168</v>
      </c>
    </row>
    <row r="866" spans="1:10" ht="12.75">
      <c r="A866" s="1" t="s">
        <v>1314</v>
      </c>
      <c r="B866" s="1" t="s">
        <v>1478</v>
      </c>
      <c r="C866" s="15" t="s">
        <v>1315</v>
      </c>
      <c r="D866" s="3" t="s">
        <v>1385</v>
      </c>
      <c r="E866" s="3"/>
      <c r="F866" s="6">
        <v>1</v>
      </c>
      <c r="G866" s="6"/>
      <c r="H866">
        <v>865</v>
      </c>
      <c r="I866">
        <v>720</v>
      </c>
      <c r="J866">
        <f t="shared" si="17"/>
        <v>1585</v>
      </c>
    </row>
    <row r="867" spans="1:10" ht="12.75">
      <c r="A867" s="1" t="s">
        <v>1316</v>
      </c>
      <c r="B867" s="1" t="s">
        <v>1478</v>
      </c>
      <c r="C867" t="s">
        <v>1317</v>
      </c>
      <c r="D867" s="3" t="s">
        <v>1385</v>
      </c>
      <c r="E867" s="3"/>
      <c r="F867" s="6">
        <v>1</v>
      </c>
      <c r="G867" s="6"/>
      <c r="H867">
        <v>587</v>
      </c>
      <c r="I867">
        <v>240</v>
      </c>
      <c r="J867">
        <f t="shared" si="17"/>
        <v>827</v>
      </c>
    </row>
    <row r="868" spans="1:10" ht="12.75">
      <c r="A868" s="1" t="s">
        <v>1318</v>
      </c>
      <c r="B868" s="1" t="s">
        <v>1478</v>
      </c>
      <c r="C868" t="s">
        <v>1323</v>
      </c>
      <c r="D868" s="3" t="s">
        <v>1385</v>
      </c>
      <c r="E868" s="3"/>
      <c r="F868" s="6">
        <v>1</v>
      </c>
      <c r="G868" s="6"/>
      <c r="H868">
        <v>630</v>
      </c>
      <c r="I868">
        <v>255</v>
      </c>
      <c r="J868">
        <f t="shared" si="17"/>
        <v>885</v>
      </c>
    </row>
    <row r="869" spans="1:10" ht="12.75">
      <c r="A869" s="1" t="s">
        <v>1320</v>
      </c>
      <c r="B869" s="1" t="s">
        <v>1478</v>
      </c>
      <c r="C869" t="s">
        <v>1265</v>
      </c>
      <c r="D869" s="3" t="s">
        <v>1385</v>
      </c>
      <c r="E869" s="3"/>
      <c r="F869" s="6">
        <v>1</v>
      </c>
      <c r="G869" s="6"/>
      <c r="H869">
        <v>394</v>
      </c>
      <c r="I869">
        <v>248</v>
      </c>
      <c r="J869">
        <f t="shared" si="17"/>
        <v>642</v>
      </c>
    </row>
    <row r="870" spans="1:10" ht="12.75">
      <c r="A870" s="1" t="s">
        <v>1322</v>
      </c>
      <c r="B870" s="1" t="s">
        <v>1478</v>
      </c>
      <c r="C870" t="s">
        <v>1269</v>
      </c>
      <c r="D870" s="3" t="s">
        <v>1385</v>
      </c>
      <c r="E870" s="3"/>
      <c r="F870" s="6">
        <v>1</v>
      </c>
      <c r="G870" s="6"/>
      <c r="H870">
        <v>470</v>
      </c>
      <c r="I870">
        <v>287</v>
      </c>
      <c r="J870">
        <f t="shared" si="17"/>
        <v>757</v>
      </c>
    </row>
    <row r="871" spans="1:10" ht="12.75">
      <c r="A871" s="1" t="s">
        <v>1326</v>
      </c>
      <c r="B871" s="1" t="s">
        <v>1478</v>
      </c>
      <c r="C871" t="s">
        <v>1293</v>
      </c>
      <c r="D871" s="3" t="s">
        <v>1385</v>
      </c>
      <c r="E871" s="3"/>
      <c r="F871" s="6"/>
      <c r="G871" s="6">
        <v>1</v>
      </c>
      <c r="H871">
        <v>895</v>
      </c>
      <c r="I871">
        <v>943</v>
      </c>
      <c r="J871">
        <f t="shared" si="17"/>
        <v>1838</v>
      </c>
    </row>
    <row r="872" spans="1:10" ht="12.75">
      <c r="A872" s="1"/>
      <c r="B872" s="1" t="s">
        <v>1478</v>
      </c>
      <c r="C872" t="s">
        <v>1327</v>
      </c>
      <c r="D872" s="6"/>
      <c r="E872" s="6"/>
      <c r="F872" s="6">
        <v>1</v>
      </c>
      <c r="G872" s="6"/>
      <c r="H872">
        <v>1447</v>
      </c>
      <c r="I872">
        <v>299</v>
      </c>
      <c r="J872">
        <f t="shared" si="17"/>
        <v>1746</v>
      </c>
    </row>
    <row r="873" spans="1:7" ht="12.75">
      <c r="A873" s="1"/>
      <c r="B873" s="1" t="s">
        <v>1478</v>
      </c>
      <c r="D873" s="6"/>
      <c r="E873" s="6"/>
      <c r="F873" s="6"/>
      <c r="G873" s="6"/>
    </row>
    <row r="874" spans="1:7" ht="12.75">
      <c r="A874" s="1"/>
      <c r="B874" s="1" t="s">
        <v>1478</v>
      </c>
      <c r="C874" s="10" t="s">
        <v>1347</v>
      </c>
      <c r="D874" s="3"/>
      <c r="E874" s="3"/>
      <c r="F874" s="6">
        <f>SUM(F846:F872)</f>
        <v>26</v>
      </c>
      <c r="G874" s="6">
        <f>SUM(G846:G872)</f>
        <v>1</v>
      </c>
    </row>
    <row r="875" spans="1:7" ht="12.75">
      <c r="A875" s="1"/>
      <c r="B875" s="1"/>
      <c r="C875" s="10"/>
      <c r="D875" s="3"/>
      <c r="E875" s="3"/>
      <c r="F875" s="9"/>
      <c r="G875" s="9"/>
    </row>
    <row r="876" spans="1:7" ht="12.75">
      <c r="A876" s="1"/>
      <c r="B876" s="1"/>
      <c r="D876" s="6"/>
      <c r="E876" s="6"/>
      <c r="F876" s="6"/>
      <c r="G876" s="6"/>
    </row>
    <row r="877" spans="1:7" ht="12.75">
      <c r="A877" s="1"/>
      <c r="B877" s="1"/>
      <c r="C877" s="2" t="s">
        <v>1424</v>
      </c>
      <c r="D877" s="2"/>
      <c r="E877" s="2"/>
      <c r="F877" s="6">
        <f>SUM(F32+F52+F78+F92+F114+F135+F153+F177+F209+F224+F248+F268+F285+F308+F335+F349+F364+F378+F439+F456+F484+F514+F537+F555+F569+F592+F619+F632+F655+F667+F687+F744+F767+F780+F793+F806+F842+F874)</f>
        <v>640</v>
      </c>
      <c r="G877" s="6">
        <f>SUM(G32+G52+G78+G92+G114+G135+G153+G177+G209+G224+G248+G268+G285+G308+G335+G349+G364+G378+G439+G456+G484+G514+G537+G555+G569+G592+G619+G632+G655+G667+G687+G744+G767+G780+G793+G806+G842+G874)</f>
        <v>42</v>
      </c>
    </row>
    <row r="878" spans="1:7" ht="12.75">
      <c r="A878" s="1"/>
      <c r="B878" s="1"/>
      <c r="C878" s="2" t="s">
        <v>1425</v>
      </c>
      <c r="D878" s="2"/>
      <c r="E878" s="2"/>
      <c r="F878" s="9">
        <f>SUM(F877/(F877+G877))</f>
        <v>0.9384164222873901</v>
      </c>
      <c r="G878" s="9">
        <f>SUM(G877/(G877+F877))</f>
        <v>0.06158357771260997</v>
      </c>
    </row>
    <row r="879" spans="1:7" ht="12.75">
      <c r="A879" s="1"/>
      <c r="B879" s="1"/>
      <c r="C879" s="2"/>
      <c r="D879" s="6"/>
      <c r="E879" s="6"/>
      <c r="F879" s="6"/>
      <c r="G879" s="6"/>
    </row>
    <row r="880" spans="1:7" ht="12.75">
      <c r="A880" s="1"/>
      <c r="B880" s="1"/>
      <c r="D880" s="6"/>
      <c r="E880" s="6"/>
      <c r="F880" s="6"/>
      <c r="G880" s="6"/>
    </row>
    <row r="881" spans="1:7" ht="12.75">
      <c r="A881" s="1" t="s">
        <v>1346</v>
      </c>
      <c r="B881" s="1"/>
      <c r="D881" s="6"/>
      <c r="E881" s="6"/>
      <c r="F881" s="5"/>
      <c r="G881" s="6"/>
    </row>
    <row r="882" spans="4:7" ht="12.75">
      <c r="D882" s="6"/>
      <c r="E882" s="6"/>
      <c r="F882" s="6"/>
      <c r="G882" s="6"/>
    </row>
    <row r="883" spans="4:7" ht="12.75">
      <c r="D883" s="6"/>
      <c r="E883" s="6"/>
      <c r="F883" s="6"/>
      <c r="G883" s="6"/>
    </row>
    <row r="884" spans="4:7" ht="12.75">
      <c r="D884" s="6"/>
      <c r="E884" s="6"/>
      <c r="F884" s="6"/>
      <c r="G884" s="6"/>
    </row>
    <row r="885" spans="4:7" ht="12.75">
      <c r="D885" s="6"/>
      <c r="E885" s="6"/>
      <c r="F885" s="6"/>
      <c r="G885" s="6"/>
    </row>
    <row r="886" spans="4:7" ht="12.75">
      <c r="D886" s="6"/>
      <c r="E886" s="6"/>
      <c r="F886" s="6"/>
      <c r="G886" s="6"/>
    </row>
    <row r="887" spans="4:7" ht="12.75">
      <c r="D887" s="6"/>
      <c r="E887" s="6"/>
      <c r="F887" s="6"/>
      <c r="G887" s="6"/>
    </row>
    <row r="888" spans="4:7" ht="12.75">
      <c r="D888" s="6"/>
      <c r="E888" s="6"/>
      <c r="F888" s="6"/>
      <c r="G888" s="6"/>
    </row>
    <row r="889" spans="4:7" ht="12.75">
      <c r="D889" s="6"/>
      <c r="E889" s="6"/>
      <c r="F889" s="6"/>
      <c r="G889" s="6"/>
    </row>
    <row r="890" spans="4:7" ht="12.75">
      <c r="D890" s="6"/>
      <c r="E890" s="6"/>
      <c r="F890" s="6"/>
      <c r="G890" s="6"/>
    </row>
    <row r="891" spans="4:7" ht="12.75">
      <c r="D891" s="6"/>
      <c r="E891" s="6"/>
      <c r="F891" s="6"/>
      <c r="G891" s="6"/>
    </row>
    <row r="892" spans="4:7" ht="12.75">
      <c r="D892" s="6"/>
      <c r="E892" s="6"/>
      <c r="F892" s="6"/>
      <c r="G892" s="6"/>
    </row>
    <row r="893" spans="4:7" ht="12.75">
      <c r="D893" s="6"/>
      <c r="E893" s="6"/>
      <c r="F893" s="6"/>
      <c r="G893" s="6"/>
    </row>
    <row r="894" spans="4:7" ht="12.75">
      <c r="D894" s="6"/>
      <c r="E894" s="6"/>
      <c r="F894" s="6"/>
      <c r="G894" s="6"/>
    </row>
    <row r="895" spans="4:7" ht="12.75">
      <c r="D895" s="6"/>
      <c r="E895" s="6"/>
      <c r="F895" s="6"/>
      <c r="G895" s="6"/>
    </row>
    <row r="896" spans="4:7" ht="12.75">
      <c r="D896" s="6"/>
      <c r="E896" s="6"/>
      <c r="F896" s="6"/>
      <c r="G896" s="6"/>
    </row>
    <row r="897" spans="4:7" ht="12.75">
      <c r="D897" s="6"/>
      <c r="E897" s="6"/>
      <c r="F897" s="6"/>
      <c r="G897" s="6"/>
    </row>
    <row r="898" spans="4:7" ht="12.75">
      <c r="D898" s="6"/>
      <c r="E898" s="6"/>
      <c r="F898" s="6"/>
      <c r="G898" s="6"/>
    </row>
    <row r="899" spans="4:7" ht="12.75">
      <c r="D899" s="6"/>
      <c r="E899" s="6"/>
      <c r="F899" s="6"/>
      <c r="G899" s="6"/>
    </row>
    <row r="900" spans="4:7" ht="12.75">
      <c r="D900" s="6"/>
      <c r="E900" s="6"/>
      <c r="F900" s="6"/>
      <c r="G900" s="6"/>
    </row>
    <row r="901" spans="4:7" ht="12.75">
      <c r="D901" s="6"/>
      <c r="E901" s="6"/>
      <c r="F901" s="6"/>
      <c r="G901" s="6"/>
    </row>
    <row r="902" spans="4:7" ht="12.75">
      <c r="D902" s="6"/>
      <c r="E902" s="6"/>
      <c r="F902" s="6"/>
      <c r="G902" s="6"/>
    </row>
    <row r="903" spans="4:7" ht="12.75">
      <c r="D903" s="6"/>
      <c r="E903" s="6"/>
      <c r="F903" s="6"/>
      <c r="G903" s="6"/>
    </row>
    <row r="904" spans="4:7" ht="12.75">
      <c r="D904" s="6"/>
      <c r="E904" s="6"/>
      <c r="F904" s="6"/>
      <c r="G904" s="6"/>
    </row>
    <row r="905" spans="4:7" ht="12.75">
      <c r="D905" s="6"/>
      <c r="E905" s="6"/>
      <c r="F905" s="6"/>
      <c r="G905" s="6"/>
    </row>
    <row r="906" spans="4:7" ht="12.75">
      <c r="D906" s="6"/>
      <c r="E906" s="6"/>
      <c r="F906" s="6"/>
      <c r="G906" s="6"/>
    </row>
    <row r="907" spans="4:7" ht="12.75">
      <c r="D907" s="6"/>
      <c r="E907" s="6"/>
      <c r="F907" s="6"/>
      <c r="G907" s="6"/>
    </row>
    <row r="908" spans="4:7" ht="12.75">
      <c r="D908" s="6"/>
      <c r="E908" s="6"/>
      <c r="F908" s="6"/>
      <c r="G908" s="6"/>
    </row>
    <row r="909" spans="4:7" ht="12.75">
      <c r="D909" s="6"/>
      <c r="E909" s="6"/>
      <c r="F909" s="6"/>
      <c r="G909" s="6"/>
    </row>
    <row r="910" spans="4:7" ht="12.75">
      <c r="D910" s="6"/>
      <c r="E910" s="6"/>
      <c r="F910" s="6"/>
      <c r="G910" s="6"/>
    </row>
    <row r="911" spans="4:7" ht="12.75">
      <c r="D911" s="6"/>
      <c r="E911" s="6"/>
      <c r="F911" s="6"/>
      <c r="G911" s="6"/>
    </row>
    <row r="912" spans="4:7" ht="12.75">
      <c r="D912" s="6"/>
      <c r="E912" s="6"/>
      <c r="F912" s="6"/>
      <c r="G912" s="6"/>
    </row>
    <row r="913" spans="4:7" ht="12.75">
      <c r="D913" s="6"/>
      <c r="E913" s="6"/>
      <c r="F913" s="6"/>
      <c r="G913" s="6"/>
    </row>
    <row r="914" spans="4:7" ht="12.75">
      <c r="D914" s="6"/>
      <c r="E914" s="6"/>
      <c r="F914" s="6"/>
      <c r="G914" s="6"/>
    </row>
    <row r="915" spans="4:7" ht="12.75">
      <c r="D915" s="6"/>
      <c r="E915" s="6"/>
      <c r="F915" s="6"/>
      <c r="G915" s="6"/>
    </row>
    <row r="916" spans="4:7" ht="12.75">
      <c r="D916" s="6"/>
      <c r="E916" s="6"/>
      <c r="F916" s="6"/>
      <c r="G916" s="6"/>
    </row>
    <row r="917" spans="4:7" ht="12.75">
      <c r="D917" s="6"/>
      <c r="E917" s="6"/>
      <c r="F917" s="6"/>
      <c r="G917" s="6"/>
    </row>
    <row r="918" spans="4:7" ht="12.75">
      <c r="D918" s="6"/>
      <c r="E918" s="6"/>
      <c r="F918" s="6"/>
      <c r="G918" s="6"/>
    </row>
    <row r="919" spans="4:7" ht="12.75">
      <c r="D919" s="6"/>
      <c r="E919" s="6"/>
      <c r="F919" s="6"/>
      <c r="G919" s="6"/>
    </row>
    <row r="920" spans="4:7" ht="12.75">
      <c r="D920" s="6"/>
      <c r="E920" s="6"/>
      <c r="F920" s="6"/>
      <c r="G920" s="6"/>
    </row>
    <row r="921" spans="4:7" ht="12.75">
      <c r="D921" s="6"/>
      <c r="E921" s="6"/>
      <c r="F921" s="6"/>
      <c r="G921" s="6"/>
    </row>
    <row r="922" spans="4:7" ht="12.75">
      <c r="D922" s="6"/>
      <c r="E922" s="6"/>
      <c r="F922" s="6"/>
      <c r="G922" s="6"/>
    </row>
    <row r="923" spans="4:7" ht="12.75">
      <c r="D923" s="6"/>
      <c r="E923" s="6"/>
      <c r="F923" s="6"/>
      <c r="G923" s="6"/>
    </row>
    <row r="924" spans="4:7" ht="12.75">
      <c r="D924" s="6"/>
      <c r="E924" s="6"/>
      <c r="F924" s="6"/>
      <c r="G924" s="6"/>
    </row>
    <row r="925" spans="4:7" ht="12.75">
      <c r="D925" s="6"/>
      <c r="E925" s="6"/>
      <c r="F925" s="6"/>
      <c r="G925" s="6"/>
    </row>
    <row r="926" spans="4:7" ht="12.75">
      <c r="D926" s="6"/>
      <c r="E926" s="6"/>
      <c r="F926" s="6"/>
      <c r="G926" s="6"/>
    </row>
    <row r="927" spans="4:7" ht="12.75">
      <c r="D927" s="6"/>
      <c r="E927" s="6"/>
      <c r="F927" s="6"/>
      <c r="G927" s="6"/>
    </row>
    <row r="928" spans="4:7" ht="12.75">
      <c r="D928" s="6"/>
      <c r="E928" s="6"/>
      <c r="F928" s="6"/>
      <c r="G928" s="6"/>
    </row>
    <row r="929" spans="4:7" ht="12.75">
      <c r="D929" s="6"/>
      <c r="E929" s="6"/>
      <c r="F929" s="6"/>
      <c r="G929" s="6"/>
    </row>
    <row r="930" spans="4:7" ht="12.75">
      <c r="D930" s="6"/>
      <c r="E930" s="6"/>
      <c r="F930" s="6"/>
      <c r="G930" s="6"/>
    </row>
    <row r="931" spans="4:7" ht="12.75">
      <c r="D931" s="6"/>
      <c r="E931" s="6"/>
      <c r="F931" s="6"/>
      <c r="G931" s="6"/>
    </row>
    <row r="932" spans="4:7" ht="12.75">
      <c r="D932" s="6"/>
      <c r="E932" s="6"/>
      <c r="F932" s="6"/>
      <c r="G932" s="6"/>
    </row>
    <row r="933" spans="4:7" ht="12.75">
      <c r="D933" s="6"/>
      <c r="E933" s="6"/>
      <c r="F933" s="6"/>
      <c r="G933" s="6"/>
    </row>
    <row r="934" spans="4:7" ht="12.75">
      <c r="D934" s="6"/>
      <c r="E934" s="6"/>
      <c r="F934" s="6"/>
      <c r="G934" s="6"/>
    </row>
    <row r="935" spans="4:7" ht="12.75">
      <c r="D935" s="6"/>
      <c r="E935" s="6"/>
      <c r="F935" s="6"/>
      <c r="G935" s="6"/>
    </row>
    <row r="936" spans="4:7" ht="12.75">
      <c r="D936" s="6"/>
      <c r="E936" s="6"/>
      <c r="F936" s="6"/>
      <c r="G936" s="6"/>
    </row>
    <row r="937" spans="4:7" ht="12.75">
      <c r="D937" s="6"/>
      <c r="E937" s="6"/>
      <c r="F937" s="6"/>
      <c r="G937" s="6"/>
    </row>
    <row r="938" spans="4:7" ht="12.75">
      <c r="D938" s="6"/>
      <c r="E938" s="6"/>
      <c r="F938" s="6"/>
      <c r="G938" s="6"/>
    </row>
    <row r="939" spans="4:5" ht="12.75">
      <c r="D939" s="6"/>
      <c r="E939" s="6"/>
    </row>
    <row r="940" spans="4:5" ht="12.75">
      <c r="D940" s="6"/>
      <c r="E940" s="6"/>
    </row>
    <row r="941" spans="4:5" ht="12.75">
      <c r="D941" s="6"/>
      <c r="E941" s="6"/>
    </row>
    <row r="942" spans="4:5" ht="12.75">
      <c r="D942" s="6"/>
      <c r="E942" s="6"/>
    </row>
    <row r="943" spans="4:5" ht="12.75">
      <c r="D943" s="6"/>
      <c r="E943" s="6"/>
    </row>
    <row r="944" spans="4:5" ht="12.75">
      <c r="D944" s="6"/>
      <c r="E944" s="6"/>
    </row>
    <row r="945" spans="4:5" ht="12.75">
      <c r="D945" s="6"/>
      <c r="E945" s="6"/>
    </row>
    <row r="946" spans="4:5" ht="12.75">
      <c r="D946" s="6"/>
      <c r="E946" s="6"/>
    </row>
    <row r="947" spans="4:5" ht="12.75">
      <c r="D947" s="6"/>
      <c r="E947" s="6"/>
    </row>
    <row r="948" spans="4:5" ht="12.75">
      <c r="D948" s="6"/>
      <c r="E948" s="6"/>
    </row>
    <row r="949" spans="4:5" ht="12.75">
      <c r="D949" s="6"/>
      <c r="E949" s="6"/>
    </row>
    <row r="950" spans="4:5" ht="12.75">
      <c r="D950" s="6"/>
      <c r="E950" s="6"/>
    </row>
    <row r="951" spans="4:5" ht="12.75">
      <c r="D951" s="6"/>
      <c r="E951" s="6"/>
    </row>
    <row r="952" spans="4:5" ht="12.75">
      <c r="D952" s="6"/>
      <c r="E952" s="6"/>
    </row>
    <row r="953" spans="4:5" ht="12.75">
      <c r="D953" s="6"/>
      <c r="E953" s="6"/>
    </row>
    <row r="954" spans="4:5" ht="12.75">
      <c r="D954" s="6"/>
      <c r="E954" s="6"/>
    </row>
    <row r="955" spans="4:5" ht="12.75">
      <c r="D955" s="6"/>
      <c r="E955" s="6"/>
    </row>
    <row r="956" spans="4:5" ht="12.75">
      <c r="D956" s="6"/>
      <c r="E956" s="6"/>
    </row>
    <row r="957" spans="4:5" ht="12.75">
      <c r="D957" s="6"/>
      <c r="E957" s="6"/>
    </row>
    <row r="958" spans="4:5" ht="12.75">
      <c r="D958" s="6"/>
      <c r="E958" s="6"/>
    </row>
    <row r="959" spans="4:5" ht="12.75">
      <c r="D959" s="6"/>
      <c r="E959" s="6"/>
    </row>
    <row r="960" spans="4:5" ht="12.75">
      <c r="D960" s="6"/>
      <c r="E960" s="6"/>
    </row>
    <row r="961" spans="4:5" ht="12.75">
      <c r="D961" s="6"/>
      <c r="E961" s="6"/>
    </row>
    <row r="962" spans="4:5" ht="12.75">
      <c r="D962" s="6"/>
      <c r="E962" s="6"/>
    </row>
    <row r="963" spans="4:5" ht="12.75">
      <c r="D963" s="6"/>
      <c r="E963" s="6"/>
    </row>
    <row r="964" spans="4:5" ht="12.75">
      <c r="D964" s="6"/>
      <c r="E964" s="6"/>
    </row>
    <row r="965" spans="4:5" ht="12.75">
      <c r="D965" s="6"/>
      <c r="E965" s="6"/>
    </row>
    <row r="966" spans="4:5" ht="12.75">
      <c r="D966" s="6"/>
      <c r="E966" s="6"/>
    </row>
    <row r="967" spans="4:5" ht="12.75">
      <c r="D967" s="6"/>
      <c r="E967" s="6"/>
    </row>
    <row r="968" spans="4:5" ht="12.75">
      <c r="D968" s="6"/>
      <c r="E968" s="6"/>
    </row>
    <row r="969" spans="4:5" ht="12.75">
      <c r="D969" s="6"/>
      <c r="E969" s="6"/>
    </row>
    <row r="970" spans="4:5" ht="12.75">
      <c r="D970" s="6"/>
      <c r="E970" s="6"/>
    </row>
    <row r="971" spans="4:5" ht="12.75">
      <c r="D971" s="6"/>
      <c r="E971" s="6"/>
    </row>
    <row r="972" spans="4:5" ht="12.75">
      <c r="D972" s="6"/>
      <c r="E972" s="6"/>
    </row>
    <row r="973" spans="4:5" ht="12.75">
      <c r="D973" s="6"/>
      <c r="E973" s="6"/>
    </row>
    <row r="974" spans="4:5" ht="12.75">
      <c r="D974" s="6"/>
      <c r="E974" s="6"/>
    </row>
    <row r="975" spans="4:5" ht="12.75">
      <c r="D975" s="6"/>
      <c r="E975" s="6"/>
    </row>
    <row r="976" spans="4:5" ht="12.75">
      <c r="D976" s="6"/>
      <c r="E976" s="6"/>
    </row>
    <row r="977" spans="4:5" ht="12.75">
      <c r="D977" s="6"/>
      <c r="E977" s="6"/>
    </row>
    <row r="978" spans="4:5" ht="12.75">
      <c r="D978" s="6"/>
      <c r="E978" s="6"/>
    </row>
    <row r="979" spans="4:5" ht="12.75">
      <c r="D979" s="6"/>
      <c r="E979" s="6"/>
    </row>
    <row r="980" spans="4:5" ht="12.75">
      <c r="D980" s="6"/>
      <c r="E980" s="6"/>
    </row>
    <row r="981" spans="4:5" ht="12.75">
      <c r="D981" s="6"/>
      <c r="E981" s="6"/>
    </row>
    <row r="982" spans="4:5" ht="12.75">
      <c r="D982" s="6"/>
      <c r="E982" s="6"/>
    </row>
    <row r="983" spans="4:5" ht="12.75">
      <c r="D983" s="6"/>
      <c r="E983" s="6"/>
    </row>
    <row r="984" spans="4:5" ht="12.75">
      <c r="D984" s="6"/>
      <c r="E984" s="6"/>
    </row>
    <row r="985" spans="4:5" ht="12.75">
      <c r="D985" s="6"/>
      <c r="E985" s="6"/>
    </row>
    <row r="986" spans="4:5" ht="12.75">
      <c r="D986" s="6"/>
      <c r="E986" s="6"/>
    </row>
    <row r="987" spans="4:5" ht="12.75">
      <c r="D987" s="6"/>
      <c r="E987" s="6"/>
    </row>
    <row r="988" spans="4:5" ht="12.75">
      <c r="D988" s="6"/>
      <c r="E988" s="6"/>
    </row>
    <row r="989" spans="4:5" ht="12.75">
      <c r="D989" s="6"/>
      <c r="E989" s="6"/>
    </row>
    <row r="990" spans="4:5" ht="12.75">
      <c r="D990" s="6"/>
      <c r="E990" s="6"/>
    </row>
    <row r="991" spans="4:5" ht="12.75">
      <c r="D991" s="6"/>
      <c r="E991" s="6"/>
    </row>
    <row r="992" spans="4:5" ht="12.75">
      <c r="D992" s="6"/>
      <c r="E992" s="6"/>
    </row>
    <row r="993" spans="4:5" ht="12.75">
      <c r="D993" s="6"/>
      <c r="E993" s="6"/>
    </row>
    <row r="994" spans="4:5" ht="12.75">
      <c r="D994" s="6"/>
      <c r="E994" s="6"/>
    </row>
    <row r="995" spans="4:5" ht="12.75">
      <c r="D995" s="6"/>
      <c r="E995" s="6"/>
    </row>
    <row r="996" spans="4:5" ht="12.75">
      <c r="D996" s="6"/>
      <c r="E996" s="6"/>
    </row>
    <row r="997" spans="4:5" ht="12.75">
      <c r="D997" s="6"/>
      <c r="E997" s="6"/>
    </row>
    <row r="998" spans="4:5" ht="12.75">
      <c r="D998" s="6"/>
      <c r="E998" s="6"/>
    </row>
    <row r="999" spans="4:5" ht="12.75">
      <c r="D999" s="6"/>
      <c r="E999" s="6"/>
    </row>
    <row r="1000" spans="4:5" ht="12.75">
      <c r="D1000" s="6"/>
      <c r="E1000" s="6"/>
    </row>
    <row r="1001" spans="4:5" ht="12.75">
      <c r="D1001" s="6"/>
      <c r="E1001" s="6"/>
    </row>
    <row r="1002" spans="4:5" ht="12.75">
      <c r="D1002" s="6"/>
      <c r="E1002" s="6"/>
    </row>
    <row r="1003" spans="4:5" ht="12.75">
      <c r="D1003" s="6"/>
      <c r="E1003" s="6"/>
    </row>
    <row r="1004" spans="4:5" ht="12.75">
      <c r="D1004" s="6"/>
      <c r="E1004" s="6"/>
    </row>
    <row r="1005" spans="4:5" ht="12.75">
      <c r="D1005" s="6"/>
      <c r="E1005" s="6"/>
    </row>
    <row r="1006" spans="4:5" ht="12.75">
      <c r="D1006" s="6"/>
      <c r="E1006" s="6"/>
    </row>
    <row r="1007" spans="4:5" ht="12.75">
      <c r="D1007" s="6"/>
      <c r="E1007" s="6"/>
    </row>
    <row r="1008" spans="4:5" ht="12.75">
      <c r="D1008" s="6"/>
      <c r="E1008" s="6"/>
    </row>
    <row r="1009" spans="4:5" ht="12.75">
      <c r="D1009" s="6"/>
      <c r="E1009" s="6"/>
    </row>
    <row r="1010" spans="4:5" ht="12.75">
      <c r="D1010" s="6"/>
      <c r="E1010" s="6"/>
    </row>
    <row r="1011" spans="4:5" ht="12.75">
      <c r="D1011" s="6"/>
      <c r="E1011" s="6"/>
    </row>
    <row r="1012" spans="4:5" ht="12.75">
      <c r="D1012" s="6"/>
      <c r="E1012" s="6"/>
    </row>
    <row r="1013" spans="4:5" ht="12.75">
      <c r="D1013" s="6"/>
      <c r="E1013" s="6"/>
    </row>
    <row r="1014" spans="4:5" ht="12.75">
      <c r="D1014" s="6"/>
      <c r="E1014" s="6"/>
    </row>
    <row r="1015" spans="4:5" ht="12.75">
      <c r="D1015" s="6"/>
      <c r="E1015" s="6"/>
    </row>
    <row r="1016" spans="4:5" ht="12.75">
      <c r="D1016" s="6"/>
      <c r="E1016" s="6"/>
    </row>
    <row r="1017" spans="4:5" ht="12.75">
      <c r="D1017" s="6"/>
      <c r="E1017" s="6"/>
    </row>
    <row r="1018" spans="4:5" ht="12.75">
      <c r="D1018" s="6"/>
      <c r="E1018" s="6"/>
    </row>
    <row r="1019" spans="4:5" ht="12.75">
      <c r="D1019" s="6"/>
      <c r="E1019" s="6"/>
    </row>
    <row r="1020" spans="4:5" ht="12.75">
      <c r="D1020" s="6"/>
      <c r="E1020" s="6"/>
    </row>
    <row r="1021" spans="4:5" ht="12.75">
      <c r="D1021" s="6"/>
      <c r="E1021" s="6"/>
    </row>
    <row r="1022" spans="4:5" ht="12.75">
      <c r="D1022" s="6"/>
      <c r="E1022" s="6"/>
    </row>
    <row r="1023" spans="4:5" ht="12.75">
      <c r="D1023" s="6"/>
      <c r="E1023" s="6"/>
    </row>
    <row r="1024" spans="4:5" ht="12.75">
      <c r="D1024" s="6"/>
      <c r="E1024" s="6"/>
    </row>
    <row r="1025" spans="4:5" ht="12.75">
      <c r="D1025" s="6"/>
      <c r="E1025" s="6"/>
    </row>
    <row r="1026" spans="4:5" ht="12.75">
      <c r="D1026" s="6"/>
      <c r="E1026" s="6"/>
    </row>
    <row r="1027" spans="4:5" ht="12.75">
      <c r="D1027" s="6"/>
      <c r="E1027" s="6"/>
    </row>
    <row r="1028" spans="4:5" ht="12.75">
      <c r="D1028" s="6"/>
      <c r="E1028" s="6"/>
    </row>
    <row r="1029" spans="4:5" ht="12.75">
      <c r="D1029" s="6"/>
      <c r="E1029" s="6"/>
    </row>
    <row r="1030" spans="4:5" ht="12.75">
      <c r="D1030" s="6"/>
      <c r="E1030" s="6"/>
    </row>
    <row r="1031" spans="4:5" ht="12.75">
      <c r="D1031" s="6"/>
      <c r="E1031" s="6"/>
    </row>
    <row r="1032" spans="4:5" ht="12.75">
      <c r="D1032" s="6"/>
      <c r="E1032" s="6"/>
    </row>
    <row r="1033" spans="4:5" ht="12.75">
      <c r="D1033" s="6"/>
      <c r="E1033" s="6"/>
    </row>
    <row r="1034" spans="4:5" ht="12.75">
      <c r="D1034" s="6"/>
      <c r="E1034" s="6"/>
    </row>
    <row r="1035" spans="4:5" ht="12.75">
      <c r="D1035" s="6"/>
      <c r="E1035" s="6"/>
    </row>
    <row r="1036" spans="4:5" ht="12.75">
      <c r="D1036" s="6"/>
      <c r="E1036" s="6"/>
    </row>
    <row r="1037" spans="4:5" ht="12.75">
      <c r="D1037" s="6"/>
      <c r="E1037" s="6"/>
    </row>
    <row r="1038" spans="4:5" ht="12.75">
      <c r="D1038" s="6"/>
      <c r="E1038" s="6"/>
    </row>
    <row r="1039" spans="4:5" ht="12.75">
      <c r="D1039" s="6"/>
      <c r="E1039" s="6"/>
    </row>
    <row r="1040" spans="4:5" ht="12.75">
      <c r="D1040" s="6"/>
      <c r="E1040" s="6"/>
    </row>
    <row r="1041" spans="4:5" ht="12.75">
      <c r="D1041" s="6"/>
      <c r="E1041" s="6"/>
    </row>
    <row r="1042" spans="4:5" ht="12.75">
      <c r="D1042" s="6"/>
      <c r="E1042" s="6"/>
    </row>
    <row r="1043" spans="4:5" ht="12.75">
      <c r="D1043" s="6"/>
      <c r="E1043" s="6"/>
    </row>
    <row r="1044" spans="4:5" ht="12.75">
      <c r="D1044" s="6"/>
      <c r="E1044" s="6"/>
    </row>
    <row r="1045" spans="4:5" ht="12.75">
      <c r="D1045" s="6"/>
      <c r="E1045" s="6"/>
    </row>
    <row r="1046" spans="4:5" ht="12.75">
      <c r="D1046" s="6"/>
      <c r="E1046" s="6"/>
    </row>
    <row r="1047" spans="4:5" ht="12.75">
      <c r="D1047" s="6"/>
      <c r="E1047" s="6"/>
    </row>
    <row r="1048" spans="4:5" ht="12.75">
      <c r="D1048" s="6"/>
      <c r="E1048" s="6"/>
    </row>
    <row r="1049" spans="4:5" ht="12.75">
      <c r="D1049" s="6"/>
      <c r="E1049" s="6"/>
    </row>
    <row r="1050" spans="4:5" ht="12.75">
      <c r="D1050" s="6"/>
      <c r="E1050" s="6"/>
    </row>
    <row r="1051" spans="4:5" ht="12.75">
      <c r="D1051" s="6"/>
      <c r="E1051" s="6"/>
    </row>
    <row r="1052" spans="4:5" ht="12.75">
      <c r="D1052" s="6"/>
      <c r="E1052" s="6"/>
    </row>
    <row r="1053" spans="4:5" ht="12.75">
      <c r="D1053" s="6"/>
      <c r="E1053" s="6"/>
    </row>
    <row r="1054" spans="4:5" ht="12.75">
      <c r="D1054" s="6"/>
      <c r="E1054" s="6"/>
    </row>
    <row r="1055" spans="4:5" ht="12.75">
      <c r="D1055" s="6"/>
      <c r="E1055" s="6"/>
    </row>
    <row r="1056" spans="4:5" ht="12.75">
      <c r="D1056" s="6"/>
      <c r="E1056" s="6"/>
    </row>
    <row r="1057" spans="4:5" ht="12.75">
      <c r="D1057" s="6"/>
      <c r="E1057" s="6"/>
    </row>
    <row r="1058" spans="4:5" ht="12.75">
      <c r="D1058" s="6"/>
      <c r="E1058" s="6"/>
    </row>
    <row r="1059" spans="4:5" ht="12.75">
      <c r="D1059" s="6"/>
      <c r="E1059" s="6"/>
    </row>
    <row r="1060" spans="4:5" ht="12.75">
      <c r="D1060" s="6"/>
      <c r="E1060" s="6"/>
    </row>
    <row r="1061" spans="4:5" ht="12.75">
      <c r="D1061" s="6"/>
      <c r="E1061" s="6"/>
    </row>
    <row r="1062" spans="4:5" ht="12.75">
      <c r="D1062" s="6"/>
      <c r="E1062" s="6"/>
    </row>
    <row r="1063" spans="4:5" ht="12.75">
      <c r="D1063" s="6"/>
      <c r="E1063" s="6"/>
    </row>
    <row r="1064" spans="4:5" ht="12.75">
      <c r="D1064" s="6"/>
      <c r="E1064" s="6"/>
    </row>
    <row r="1065" spans="4:5" ht="12.75">
      <c r="D1065" s="6"/>
      <c r="E1065" s="6"/>
    </row>
    <row r="1066" spans="4:5" ht="12.75">
      <c r="D1066" s="6"/>
      <c r="E1066" s="6"/>
    </row>
    <row r="1067" spans="4:5" ht="12.75">
      <c r="D1067" s="6"/>
      <c r="E1067" s="6"/>
    </row>
    <row r="1068" spans="4:5" ht="12.75">
      <c r="D1068" s="6"/>
      <c r="E1068" s="6"/>
    </row>
    <row r="1069" spans="4:5" ht="12.75">
      <c r="D1069" s="6"/>
      <c r="E1069" s="6"/>
    </row>
    <row r="1070" spans="4:5" ht="12.75">
      <c r="D1070" s="6"/>
      <c r="E1070" s="6"/>
    </row>
    <row r="1071" spans="4:5" ht="12.75">
      <c r="D1071" s="6"/>
      <c r="E1071" s="6"/>
    </row>
    <row r="1072" spans="4:5" ht="12.75">
      <c r="D1072" s="6"/>
      <c r="E1072" s="6"/>
    </row>
    <row r="1073" spans="4:5" ht="12.75">
      <c r="D1073" s="6"/>
      <c r="E1073" s="6"/>
    </row>
    <row r="1074" spans="4:5" ht="12.75">
      <c r="D1074" s="6"/>
      <c r="E1074" s="6"/>
    </row>
    <row r="1075" spans="4:5" ht="12.75">
      <c r="D1075" s="6"/>
      <c r="E1075" s="6"/>
    </row>
    <row r="1076" spans="4:5" ht="12.75">
      <c r="D1076" s="6"/>
      <c r="E1076" s="6"/>
    </row>
    <row r="1077" spans="4:5" ht="12.75">
      <c r="D1077" s="6"/>
      <c r="E1077" s="6"/>
    </row>
    <row r="1078" spans="4:5" ht="12.75">
      <c r="D1078" s="6"/>
      <c r="E1078" s="6"/>
    </row>
    <row r="1079" spans="4:5" ht="12.75">
      <c r="D1079" s="6"/>
      <c r="E1079" s="6"/>
    </row>
    <row r="1080" spans="4:5" ht="12.75">
      <c r="D1080" s="6"/>
      <c r="E1080" s="6"/>
    </row>
    <row r="1081" spans="4:5" ht="12.75">
      <c r="D1081" s="6"/>
      <c r="E1081" s="6"/>
    </row>
    <row r="1082" spans="4:5" ht="12.75">
      <c r="D1082" s="6"/>
      <c r="E1082" s="6"/>
    </row>
    <row r="1083" spans="4:5" ht="12.75">
      <c r="D1083" s="6"/>
      <c r="E1083" s="6"/>
    </row>
    <row r="1084" spans="4:5" ht="12.75">
      <c r="D1084" s="6"/>
      <c r="E1084" s="6"/>
    </row>
    <row r="1085" spans="4:5" ht="12.75">
      <c r="D1085" s="6"/>
      <c r="E1085" s="6"/>
    </row>
    <row r="1086" spans="4:5" ht="12.75">
      <c r="D1086" s="6"/>
      <c r="E1086" s="6"/>
    </row>
    <row r="1087" spans="4:5" ht="12.75">
      <c r="D1087" s="6"/>
      <c r="E1087" s="6"/>
    </row>
    <row r="1088" spans="4:5" ht="12.75">
      <c r="D1088" s="6"/>
      <c r="E1088" s="6"/>
    </row>
    <row r="1089" spans="4:5" ht="12.75">
      <c r="D1089" s="6"/>
      <c r="E1089" s="6"/>
    </row>
    <row r="1090" spans="4:5" ht="12.75">
      <c r="D1090" s="6"/>
      <c r="E1090" s="6"/>
    </row>
    <row r="1091" spans="4:5" ht="12.75">
      <c r="D1091" s="6"/>
      <c r="E1091" s="6"/>
    </row>
    <row r="1092" spans="4:5" ht="12.75">
      <c r="D1092" s="6"/>
      <c r="E1092" s="6"/>
    </row>
    <row r="1093" spans="4:5" ht="12.75">
      <c r="D1093" s="6"/>
      <c r="E1093" s="6"/>
    </row>
    <row r="1094" spans="4:5" ht="12.75">
      <c r="D1094" s="6"/>
      <c r="E1094" s="6"/>
    </row>
    <row r="1095" spans="4:5" ht="12.75">
      <c r="D1095" s="6"/>
      <c r="E1095" s="6"/>
    </row>
    <row r="1096" spans="4:5" ht="12.75">
      <c r="D1096" s="6"/>
      <c r="E1096" s="6"/>
    </row>
    <row r="1097" spans="4:5" ht="12.75">
      <c r="D1097" s="6"/>
      <c r="E1097" s="6"/>
    </row>
    <row r="1098" spans="4:5" ht="12.75">
      <c r="D1098" s="6"/>
      <c r="E1098" s="6"/>
    </row>
    <row r="1099" spans="4:5" ht="12.75">
      <c r="D1099" s="6"/>
      <c r="E1099" s="6"/>
    </row>
    <row r="1100" spans="4:5" ht="12.75">
      <c r="D1100" s="6"/>
      <c r="E1100" s="6"/>
    </row>
    <row r="1101" spans="4:5" ht="12.75">
      <c r="D1101" s="6"/>
      <c r="E1101" s="6"/>
    </row>
    <row r="1102" spans="4:5" ht="12.75">
      <c r="D1102" s="6"/>
      <c r="E1102" s="6"/>
    </row>
    <row r="1103" spans="4:5" ht="12.75">
      <c r="D1103" s="6"/>
      <c r="E1103" s="6"/>
    </row>
    <row r="1104" spans="4:5" ht="12.75">
      <c r="D1104" s="6"/>
      <c r="E1104" s="6"/>
    </row>
    <row r="1105" spans="4:5" ht="12.75">
      <c r="D1105" s="6"/>
      <c r="E1105" s="6"/>
    </row>
    <row r="1106" spans="4:5" ht="12.75">
      <c r="D1106" s="6"/>
      <c r="E1106" s="6"/>
    </row>
    <row r="1107" spans="4:5" ht="12.75">
      <c r="D1107" s="6"/>
      <c r="E1107" s="6"/>
    </row>
    <row r="1108" spans="4:5" ht="12.75">
      <c r="D1108" s="6"/>
      <c r="E1108" s="6"/>
    </row>
    <row r="1109" spans="4:5" ht="12.75">
      <c r="D1109" s="6"/>
      <c r="E1109" s="6"/>
    </row>
    <row r="1110" spans="4:5" ht="12.75">
      <c r="D1110" s="6"/>
      <c r="E1110" s="6"/>
    </row>
    <row r="1111" spans="4:5" ht="12.75">
      <c r="D1111" s="6"/>
      <c r="E1111" s="6"/>
    </row>
    <row r="1112" spans="4:5" ht="12.75">
      <c r="D1112" s="6"/>
      <c r="E1112" s="6"/>
    </row>
    <row r="1113" spans="4:5" ht="12.75">
      <c r="D1113" s="6"/>
      <c r="E1113" s="6"/>
    </row>
    <row r="1114" spans="4:5" ht="12.75">
      <c r="D1114" s="6"/>
      <c r="E1114" s="6"/>
    </row>
    <row r="1115" spans="4:5" ht="12.75">
      <c r="D1115" s="6"/>
      <c r="E1115" s="6"/>
    </row>
    <row r="1116" spans="4:5" ht="12.75">
      <c r="D1116" s="6"/>
      <c r="E1116" s="6"/>
    </row>
    <row r="1117" spans="4:5" ht="12.75">
      <c r="D1117" s="6"/>
      <c r="E1117" s="6"/>
    </row>
    <row r="1118" spans="4:5" ht="12.75">
      <c r="D1118" s="6"/>
      <c r="E1118" s="6"/>
    </row>
    <row r="1119" spans="4:5" ht="12.75">
      <c r="D1119" s="6"/>
      <c r="E1119" s="6"/>
    </row>
    <row r="1120" spans="4:5" ht="12.75">
      <c r="D1120" s="6"/>
      <c r="E1120" s="6"/>
    </row>
    <row r="1121" spans="4:5" ht="12.75">
      <c r="D1121" s="6"/>
      <c r="E1121" s="6"/>
    </row>
    <row r="1122" spans="4:5" ht="12.75">
      <c r="D1122" s="6"/>
      <c r="E1122" s="6"/>
    </row>
    <row r="1123" spans="4:5" ht="12.75">
      <c r="D1123" s="6"/>
      <c r="E1123" s="6"/>
    </row>
    <row r="1124" spans="4:5" ht="12.75">
      <c r="D1124" s="6"/>
      <c r="E1124" s="6"/>
    </row>
    <row r="1125" spans="4:5" ht="12.75">
      <c r="D1125" s="6"/>
      <c r="E1125" s="6"/>
    </row>
    <row r="1126" spans="4:5" ht="12.75">
      <c r="D1126" s="6"/>
      <c r="E1126" s="6"/>
    </row>
    <row r="1127" spans="4:5" ht="12.75">
      <c r="D1127" s="6"/>
      <c r="E1127" s="6"/>
    </row>
    <row r="1128" spans="4:5" ht="12.75">
      <c r="D1128" s="6"/>
      <c r="E1128" s="6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125"/>
  <sheetViews>
    <sheetView workbookViewId="0" topLeftCell="B13">
      <selection activeCell="C23" sqref="C23"/>
    </sheetView>
  </sheetViews>
  <sheetFormatPr defaultColWidth="9.140625" defaultRowHeight="12.75"/>
  <cols>
    <col min="1" max="1" width="0" style="0" hidden="1" customWidth="1"/>
    <col min="3" max="3" width="57.00390625" style="0" customWidth="1"/>
    <col min="4" max="4" width="13.8515625" style="0" hidden="1" customWidth="1"/>
  </cols>
  <sheetData>
    <row r="1" spans="2:3" ht="12.75">
      <c r="B1">
        <v>1</v>
      </c>
      <c r="C1" s="8" t="s">
        <v>1387</v>
      </c>
    </row>
    <row r="2" spans="2:3" ht="12.75">
      <c r="B2">
        <v>2</v>
      </c>
      <c r="C2" s="13" t="s">
        <v>1386</v>
      </c>
    </row>
    <row r="3" spans="1:4" ht="12.75">
      <c r="A3" s="1" t="s">
        <v>0</v>
      </c>
      <c r="B3">
        <v>3</v>
      </c>
      <c r="C3" s="13" t="s">
        <v>1388</v>
      </c>
      <c r="D3" s="4" t="s">
        <v>1348</v>
      </c>
    </row>
    <row r="4" spans="1:4" ht="12.75">
      <c r="A4" s="1" t="s">
        <v>2</v>
      </c>
      <c r="B4">
        <v>4</v>
      </c>
      <c r="C4" s="13" t="s">
        <v>1389</v>
      </c>
      <c r="D4" s="4" t="s">
        <v>1348</v>
      </c>
    </row>
    <row r="5" spans="1:4" ht="12.75">
      <c r="A5" s="1" t="s">
        <v>4</v>
      </c>
      <c r="B5">
        <v>5</v>
      </c>
      <c r="C5" s="13" t="s">
        <v>1422</v>
      </c>
      <c r="D5" s="3" t="s">
        <v>1349</v>
      </c>
    </row>
    <row r="6" spans="1:4" ht="12.75">
      <c r="A6" s="1" t="s">
        <v>6</v>
      </c>
      <c r="B6">
        <v>6</v>
      </c>
      <c r="C6" s="13" t="s">
        <v>1390</v>
      </c>
      <c r="D6" s="4" t="s">
        <v>1348</v>
      </c>
    </row>
    <row r="7" spans="1:4" ht="12.75">
      <c r="A7" s="1" t="s">
        <v>8</v>
      </c>
      <c r="B7">
        <v>7</v>
      </c>
      <c r="C7" s="13" t="s">
        <v>1391</v>
      </c>
      <c r="D7" s="4" t="s">
        <v>1348</v>
      </c>
    </row>
    <row r="8" spans="1:4" ht="12.75">
      <c r="A8" s="1" t="s">
        <v>12</v>
      </c>
      <c r="B8">
        <v>8</v>
      </c>
      <c r="C8" s="13" t="s">
        <v>1392</v>
      </c>
      <c r="D8" s="4" t="s">
        <v>1348</v>
      </c>
    </row>
    <row r="9" spans="1:4" ht="12.75">
      <c r="A9" s="1" t="s">
        <v>14</v>
      </c>
      <c r="B9">
        <v>9</v>
      </c>
      <c r="C9" s="13" t="s">
        <v>1423</v>
      </c>
      <c r="D9" s="4" t="s">
        <v>1348</v>
      </c>
    </row>
    <row r="10" spans="1:4" ht="12.75">
      <c r="A10" s="1" t="s">
        <v>16</v>
      </c>
      <c r="B10">
        <v>10</v>
      </c>
      <c r="C10" s="13" t="s">
        <v>1393</v>
      </c>
      <c r="D10" s="4" t="s">
        <v>1348</v>
      </c>
    </row>
    <row r="11" spans="1:4" ht="12.75">
      <c r="A11" s="1" t="s">
        <v>18</v>
      </c>
      <c r="B11">
        <v>11</v>
      </c>
      <c r="C11" s="13" t="s">
        <v>1398</v>
      </c>
      <c r="D11" s="4" t="s">
        <v>1348</v>
      </c>
    </row>
    <row r="12" spans="1:4" ht="12.75">
      <c r="A12" s="1" t="s">
        <v>20</v>
      </c>
      <c r="B12">
        <v>12</v>
      </c>
      <c r="C12" s="13" t="s">
        <v>1395</v>
      </c>
      <c r="D12" s="4" t="s">
        <v>1348</v>
      </c>
    </row>
    <row r="13" spans="1:4" ht="12.75">
      <c r="A13" s="1" t="s">
        <v>22</v>
      </c>
      <c r="B13">
        <v>13</v>
      </c>
      <c r="C13" s="13" t="s">
        <v>1396</v>
      </c>
      <c r="D13" s="4" t="s">
        <v>1348</v>
      </c>
    </row>
    <row r="14" spans="1:4" ht="12.75">
      <c r="A14" s="1" t="s">
        <v>24</v>
      </c>
      <c r="B14">
        <v>14</v>
      </c>
      <c r="C14" s="13" t="s">
        <v>1397</v>
      </c>
      <c r="D14" s="4" t="s">
        <v>1348</v>
      </c>
    </row>
    <row r="15" spans="1:4" ht="12.75">
      <c r="A15" s="1" t="s">
        <v>914</v>
      </c>
      <c r="B15">
        <v>15</v>
      </c>
      <c r="C15" s="13" t="s">
        <v>1399</v>
      </c>
      <c r="D15" s="3" t="s">
        <v>1348</v>
      </c>
    </row>
    <row r="16" spans="1:4" ht="12.75">
      <c r="A16" s="1" t="s">
        <v>916</v>
      </c>
      <c r="B16">
        <v>16</v>
      </c>
      <c r="C16" s="13" t="s">
        <v>1400</v>
      </c>
      <c r="D16" s="3" t="s">
        <v>1348</v>
      </c>
    </row>
    <row r="17" spans="1:4" ht="12.75">
      <c r="A17" s="1" t="s">
        <v>938</v>
      </c>
      <c r="B17">
        <v>17</v>
      </c>
      <c r="C17" s="13" t="s">
        <v>1401</v>
      </c>
      <c r="D17" s="3" t="s">
        <v>1348</v>
      </c>
    </row>
    <row r="18" spans="1:4" ht="12.75">
      <c r="A18" s="1" t="s">
        <v>940</v>
      </c>
      <c r="B18">
        <v>18</v>
      </c>
      <c r="C18" s="13" t="s">
        <v>1402</v>
      </c>
      <c r="D18" s="3" t="s">
        <v>1348</v>
      </c>
    </row>
    <row r="19" spans="1:4" ht="12.75">
      <c r="A19" s="1" t="s">
        <v>942</v>
      </c>
      <c r="B19">
        <v>19</v>
      </c>
      <c r="C19" s="13" t="s">
        <v>1421</v>
      </c>
      <c r="D19" s="3" t="s">
        <v>1348</v>
      </c>
    </row>
    <row r="20" spans="1:4" ht="12.75">
      <c r="A20" s="1" t="s">
        <v>944</v>
      </c>
      <c r="B20">
        <v>20</v>
      </c>
      <c r="C20" s="13" t="s">
        <v>1403</v>
      </c>
      <c r="D20" s="3" t="s">
        <v>1348</v>
      </c>
    </row>
    <row r="21" spans="1:4" ht="12.75">
      <c r="A21" s="1" t="s">
        <v>946</v>
      </c>
      <c r="B21">
        <v>21</v>
      </c>
      <c r="C21" s="13" t="s">
        <v>1405</v>
      </c>
      <c r="D21" s="3" t="s">
        <v>1348</v>
      </c>
    </row>
    <row r="22" spans="1:4" ht="12.75">
      <c r="A22" s="1" t="s">
        <v>947</v>
      </c>
      <c r="B22">
        <v>22</v>
      </c>
      <c r="C22" s="13" t="s">
        <v>1406</v>
      </c>
      <c r="D22" s="3" t="s">
        <v>1348</v>
      </c>
    </row>
    <row r="23" spans="1:4" ht="12.75">
      <c r="A23" s="1" t="s">
        <v>953</v>
      </c>
      <c r="B23">
        <v>23</v>
      </c>
      <c r="C23" s="13" t="s">
        <v>1407</v>
      </c>
      <c r="D23" s="3" t="s">
        <v>1348</v>
      </c>
    </row>
    <row r="24" spans="1:4" ht="12.75">
      <c r="A24" s="1" t="s">
        <v>955</v>
      </c>
      <c r="B24">
        <v>24</v>
      </c>
      <c r="C24" s="13" t="s">
        <v>1394</v>
      </c>
      <c r="D24" s="4" t="s">
        <v>1348</v>
      </c>
    </row>
    <row r="25" spans="1:4" ht="12.75">
      <c r="A25" s="1" t="s">
        <v>957</v>
      </c>
      <c r="B25">
        <v>25</v>
      </c>
      <c r="C25" s="13" t="s">
        <v>1408</v>
      </c>
      <c r="D25" s="3" t="s">
        <v>1348</v>
      </c>
    </row>
    <row r="26" spans="1:4" ht="12.75">
      <c r="A26" s="1" t="s">
        <v>959</v>
      </c>
      <c r="B26">
        <v>26</v>
      </c>
      <c r="C26" s="13" t="s">
        <v>1409</v>
      </c>
      <c r="D26" s="3" t="s">
        <v>1348</v>
      </c>
    </row>
    <row r="27" spans="1:4" ht="12.75">
      <c r="A27" s="1"/>
      <c r="B27">
        <v>27</v>
      </c>
      <c r="C27" s="13" t="s">
        <v>1410</v>
      </c>
      <c r="D27" s="3" t="s">
        <v>1348</v>
      </c>
    </row>
    <row r="28" spans="1:4" ht="12.75">
      <c r="A28" s="1"/>
      <c r="B28">
        <v>28</v>
      </c>
      <c r="C28" s="13" t="s">
        <v>1411</v>
      </c>
      <c r="D28" s="3"/>
    </row>
    <row r="29" spans="1:4" ht="12.75">
      <c r="A29" s="1"/>
      <c r="B29">
        <v>29</v>
      </c>
      <c r="C29" s="13" t="s">
        <v>1412</v>
      </c>
      <c r="D29" s="3"/>
    </row>
    <row r="30" spans="1:4" ht="12.75">
      <c r="A30" s="1"/>
      <c r="B30">
        <v>30</v>
      </c>
      <c r="C30" s="13" t="s">
        <v>1413</v>
      </c>
      <c r="D30" s="3"/>
    </row>
    <row r="31" spans="1:4" ht="12.75">
      <c r="A31" s="1" t="s">
        <v>10</v>
      </c>
      <c r="B31">
        <v>31</v>
      </c>
      <c r="C31" s="8" t="s">
        <v>1485</v>
      </c>
      <c r="D31" s="3"/>
    </row>
    <row r="32" spans="1:4" ht="12.75">
      <c r="A32" s="1" t="s">
        <v>60</v>
      </c>
      <c r="B32">
        <v>32</v>
      </c>
      <c r="C32" s="13" t="s">
        <v>1487</v>
      </c>
      <c r="D32" s="3"/>
    </row>
    <row r="33" spans="1:4" ht="12.75">
      <c r="A33" s="1" t="s">
        <v>50</v>
      </c>
      <c r="B33">
        <v>33</v>
      </c>
      <c r="C33" s="13" t="s">
        <v>1416</v>
      </c>
      <c r="D33" s="3" t="s">
        <v>1349</v>
      </c>
    </row>
    <row r="34" spans="1:4" ht="12.75">
      <c r="A34" s="1" t="s">
        <v>52</v>
      </c>
      <c r="B34">
        <v>34</v>
      </c>
      <c r="C34" s="13" t="s">
        <v>1417</v>
      </c>
      <c r="D34" s="3" t="s">
        <v>1349</v>
      </c>
    </row>
    <row r="35" spans="1:4" ht="12.75">
      <c r="A35" s="1" t="s">
        <v>54</v>
      </c>
      <c r="B35">
        <v>35</v>
      </c>
      <c r="C35" s="13" t="s">
        <v>1418</v>
      </c>
      <c r="D35" s="3" t="s">
        <v>1349</v>
      </c>
    </row>
    <row r="36" spans="1:4" ht="12.75">
      <c r="A36" s="1" t="s">
        <v>56</v>
      </c>
      <c r="B36">
        <v>36</v>
      </c>
      <c r="C36" s="13" t="s">
        <v>1419</v>
      </c>
      <c r="D36" s="3" t="s">
        <v>1349</v>
      </c>
    </row>
    <row r="37" spans="1:4" ht="12.75">
      <c r="A37" s="1" t="s">
        <v>58</v>
      </c>
      <c r="B37">
        <v>37</v>
      </c>
      <c r="C37" s="13" t="s">
        <v>1404</v>
      </c>
      <c r="D37" s="3" t="s">
        <v>1348</v>
      </c>
    </row>
    <row r="38" spans="1:4" ht="12.75">
      <c r="A38" s="1"/>
      <c r="B38">
        <v>38</v>
      </c>
      <c r="C38" s="13" t="s">
        <v>1486</v>
      </c>
      <c r="D38" s="3" t="s">
        <v>1349</v>
      </c>
    </row>
    <row r="39" spans="1:4" ht="12.75">
      <c r="A39" s="1" t="s">
        <v>62</v>
      </c>
      <c r="C39" s="7"/>
      <c r="D39" s="3"/>
    </row>
    <row r="40" spans="1:4" ht="12.75">
      <c r="A40" s="1" t="s">
        <v>64</v>
      </c>
      <c r="B40" s="1"/>
      <c r="D40" s="3"/>
    </row>
    <row r="41" spans="1:4" ht="12.75">
      <c r="A41" s="1" t="s">
        <v>66</v>
      </c>
      <c r="B41" s="1"/>
      <c r="D41" s="3"/>
    </row>
    <row r="42" spans="1:4" ht="12.75">
      <c r="A42" s="1" t="s">
        <v>68</v>
      </c>
      <c r="B42" s="1"/>
      <c r="D42" s="3"/>
    </row>
    <row r="43" spans="1:4" ht="12.75">
      <c r="A43" s="1" t="s">
        <v>70</v>
      </c>
      <c r="B43" s="1"/>
      <c r="D43" s="3"/>
    </row>
    <row r="44" spans="1:4" ht="12.75">
      <c r="A44" s="1" t="s">
        <v>72</v>
      </c>
      <c r="B44" s="1"/>
      <c r="D44" s="3"/>
    </row>
    <row r="45" spans="1:4" ht="12.75">
      <c r="A45" s="1" t="s">
        <v>1155</v>
      </c>
      <c r="B45" s="1"/>
      <c r="D45" s="3"/>
    </row>
    <row r="46" spans="1:4" ht="12.75">
      <c r="A46" s="1" t="s">
        <v>1157</v>
      </c>
      <c r="B46" s="1"/>
      <c r="D46" s="3"/>
    </row>
    <row r="47" spans="1:4" ht="12.75">
      <c r="A47" s="1" t="s">
        <v>1161</v>
      </c>
      <c r="B47" s="1"/>
      <c r="D47" s="3"/>
    </row>
    <row r="48" spans="1:4" ht="12.75">
      <c r="A48" s="1"/>
      <c r="B48" s="1"/>
      <c r="D48" s="3"/>
    </row>
    <row r="49" spans="1:4" ht="12.75">
      <c r="A49" s="1"/>
      <c r="B49" s="1"/>
      <c r="D49" s="3"/>
    </row>
    <row r="50" spans="1:4" ht="12.75">
      <c r="A50" s="1"/>
      <c r="B50" s="1"/>
      <c r="D50" s="3"/>
    </row>
    <row r="51" spans="1:4" ht="12.75">
      <c r="A51" s="1"/>
      <c r="B51" s="1"/>
      <c r="C51" s="12"/>
      <c r="D51" s="3"/>
    </row>
    <row r="52" spans="1:4" ht="12.75">
      <c r="A52" s="1"/>
      <c r="B52" s="1"/>
      <c r="D52" s="3"/>
    </row>
    <row r="53" spans="1:4" ht="12.75">
      <c r="A53" s="1" t="s">
        <v>28</v>
      </c>
      <c r="B53" s="1"/>
      <c r="C53" s="15"/>
      <c r="D53" s="3"/>
    </row>
    <row r="54" spans="1:4" ht="12.75">
      <c r="A54" s="1" t="s">
        <v>30</v>
      </c>
      <c r="B54" s="1"/>
      <c r="D54" s="3"/>
    </row>
    <row r="55" spans="1:4" ht="12.75">
      <c r="A55" s="1" t="s">
        <v>32</v>
      </c>
      <c r="B55" s="1"/>
      <c r="D55" s="3"/>
    </row>
    <row r="56" spans="1:4" ht="12.75">
      <c r="A56" s="1" t="s">
        <v>36</v>
      </c>
      <c r="B56" s="1"/>
      <c r="D56" s="3"/>
    </row>
    <row r="57" spans="1:4" ht="12.75">
      <c r="A57" s="1" t="s">
        <v>38</v>
      </c>
      <c r="B57" s="1"/>
      <c r="D57" s="3"/>
    </row>
    <row r="58" spans="1:4" ht="12.75">
      <c r="A58" s="1" t="s">
        <v>40</v>
      </c>
      <c r="B58" s="1"/>
      <c r="D58" s="3"/>
    </row>
    <row r="59" spans="1:4" ht="12.75">
      <c r="A59" s="1" t="s">
        <v>42</v>
      </c>
      <c r="B59" s="1"/>
      <c r="D59" s="3"/>
    </row>
    <row r="60" spans="1:4" ht="12.75">
      <c r="A60" s="1" t="s">
        <v>44</v>
      </c>
      <c r="B60" s="1"/>
      <c r="D60" s="3"/>
    </row>
    <row r="61" spans="1:4" ht="12.75">
      <c r="A61" s="1" t="s">
        <v>46</v>
      </c>
      <c r="B61" s="1"/>
      <c r="D61" s="3"/>
    </row>
    <row r="62" spans="1:4" ht="12.75">
      <c r="A62" s="1" t="s">
        <v>48</v>
      </c>
      <c r="B62" s="1"/>
      <c r="D62" s="3"/>
    </row>
    <row r="63" spans="1:4" ht="12.75">
      <c r="A63" s="1" t="s">
        <v>74</v>
      </c>
      <c r="B63" s="1"/>
      <c r="D63" s="3"/>
    </row>
    <row r="64" spans="1:4" ht="12.75">
      <c r="A64" s="1" t="s">
        <v>76</v>
      </c>
      <c r="B64" s="1"/>
      <c r="D64" s="3"/>
    </row>
    <row r="65" spans="1:4" ht="12.75">
      <c r="A65" s="1" t="s">
        <v>78</v>
      </c>
      <c r="B65" s="1"/>
      <c r="D65" s="3"/>
    </row>
    <row r="66" spans="1:4" ht="12.75">
      <c r="A66" s="1" t="s">
        <v>80</v>
      </c>
      <c r="B66" s="1"/>
      <c r="C66" s="10"/>
      <c r="D66" s="3"/>
    </row>
    <row r="67" spans="1:4" ht="12.75">
      <c r="A67" s="1" t="s">
        <v>82</v>
      </c>
      <c r="B67" s="1"/>
      <c r="D67" s="3"/>
    </row>
    <row r="68" spans="1:4" ht="12.75">
      <c r="A68" s="1" t="s">
        <v>84</v>
      </c>
      <c r="B68" s="1"/>
      <c r="D68" s="3"/>
    </row>
    <row r="69" spans="1:4" ht="12.75">
      <c r="A69" s="1" t="s">
        <v>85</v>
      </c>
      <c r="B69" s="1"/>
      <c r="D69" s="3"/>
    </row>
    <row r="70" spans="1:4" ht="12.75">
      <c r="A70" s="1" t="s">
        <v>89</v>
      </c>
      <c r="B70" s="1"/>
      <c r="D70" s="3"/>
    </row>
    <row r="71" spans="1:4" ht="12.75">
      <c r="A71" s="1" t="s">
        <v>91</v>
      </c>
      <c r="B71" s="1"/>
      <c r="D71" s="3"/>
    </row>
    <row r="72" spans="1:4" ht="12.75">
      <c r="A72" s="1" t="s">
        <v>93</v>
      </c>
      <c r="B72" s="1"/>
      <c r="D72" s="3"/>
    </row>
    <row r="73" spans="1:4" ht="12.75">
      <c r="A73" s="1" t="s">
        <v>95</v>
      </c>
      <c r="B73" s="1"/>
      <c r="D73" s="3"/>
    </row>
    <row r="74" spans="1:4" ht="12.75">
      <c r="A74" s="1"/>
      <c r="B74" s="1"/>
      <c r="D74" s="3"/>
    </row>
    <row r="75" spans="1:4" ht="12.75">
      <c r="A75" s="1"/>
      <c r="B75" s="1"/>
      <c r="D75" s="3"/>
    </row>
    <row r="76" spans="1:4" ht="12.75">
      <c r="A76" s="1"/>
      <c r="B76" s="1"/>
      <c r="D76" s="3"/>
    </row>
    <row r="77" spans="1:4" ht="12.75">
      <c r="A77" s="1"/>
      <c r="B77" s="1"/>
      <c r="C77" s="12"/>
      <c r="D77" s="3"/>
    </row>
    <row r="78" spans="1:4" ht="12.75">
      <c r="A78" s="1"/>
      <c r="B78" s="1"/>
      <c r="D78" s="3"/>
    </row>
    <row r="79" spans="1:4" ht="12.75">
      <c r="A79" s="1" t="s">
        <v>96</v>
      </c>
      <c r="B79" s="1"/>
      <c r="C79" s="15"/>
      <c r="D79" s="3"/>
    </row>
    <row r="80" spans="1:4" ht="12.75">
      <c r="A80" s="1" t="s">
        <v>98</v>
      </c>
      <c r="B80" s="1"/>
      <c r="D80" s="3"/>
    </row>
    <row r="81" spans="1:4" ht="12.75">
      <c r="A81" s="1" t="s">
        <v>100</v>
      </c>
      <c r="B81" s="1"/>
      <c r="D81" s="3"/>
    </row>
    <row r="82" spans="1:4" ht="12.75">
      <c r="A82" s="1" t="s">
        <v>102</v>
      </c>
      <c r="B82" s="1"/>
      <c r="D82" s="3"/>
    </row>
    <row r="83" spans="1:4" ht="12.75">
      <c r="A83" s="1" t="s">
        <v>104</v>
      </c>
      <c r="B83" s="1"/>
      <c r="D83" s="3"/>
    </row>
    <row r="84" spans="1:4" ht="12.75">
      <c r="A84" s="1" t="s">
        <v>106</v>
      </c>
      <c r="B84" s="1"/>
      <c r="D84" s="3"/>
    </row>
    <row r="85" spans="1:4" ht="12.75">
      <c r="A85" s="1" t="s">
        <v>108</v>
      </c>
      <c r="B85" s="1"/>
      <c r="C85" s="10"/>
      <c r="D85" s="3"/>
    </row>
    <row r="86" spans="1:4" ht="12.75">
      <c r="A86" s="1" t="s">
        <v>702</v>
      </c>
      <c r="B86" s="1"/>
      <c r="D86" s="3"/>
    </row>
    <row r="87" spans="1:4" ht="12.75">
      <c r="A87" s="1" t="s">
        <v>724</v>
      </c>
      <c r="B87" s="1"/>
      <c r="D87" s="3"/>
    </row>
    <row r="88" spans="1:4" ht="12.75">
      <c r="A88" s="1"/>
      <c r="B88" s="1"/>
      <c r="D88" s="3"/>
    </row>
    <row r="89" spans="1:4" ht="12.75">
      <c r="A89" s="1"/>
      <c r="B89" s="1"/>
      <c r="D89" s="3"/>
    </row>
    <row r="90" spans="1:4" ht="12.75">
      <c r="A90" s="1"/>
      <c r="B90" s="1"/>
      <c r="D90" s="3"/>
    </row>
    <row r="91" spans="1:4" ht="12.75">
      <c r="A91" s="1"/>
      <c r="B91" s="1"/>
      <c r="C91" s="12"/>
      <c r="D91" s="3"/>
    </row>
    <row r="92" spans="1:4" ht="12.75">
      <c r="A92" s="1"/>
      <c r="B92" s="1"/>
      <c r="D92" s="3"/>
    </row>
    <row r="93" spans="1:4" ht="12.75">
      <c r="A93" s="1" t="s">
        <v>167</v>
      </c>
      <c r="B93" s="1"/>
      <c r="C93" s="15"/>
      <c r="D93" s="3"/>
    </row>
    <row r="94" spans="1:4" ht="12.75">
      <c r="A94" s="1" t="s">
        <v>169</v>
      </c>
      <c r="B94" s="1"/>
      <c r="D94" s="3"/>
    </row>
    <row r="95" spans="1:4" ht="12.75">
      <c r="A95" s="1" t="s">
        <v>171</v>
      </c>
      <c r="B95" s="1"/>
      <c r="D95" s="3"/>
    </row>
    <row r="96" spans="1:4" ht="12.75">
      <c r="A96" s="1" t="s">
        <v>173</v>
      </c>
      <c r="B96" s="1"/>
      <c r="D96" s="3"/>
    </row>
    <row r="97" spans="1:4" ht="12.75">
      <c r="A97" s="1" t="s">
        <v>175</v>
      </c>
      <c r="B97" s="1"/>
      <c r="D97" s="3"/>
    </row>
    <row r="98" spans="1:4" ht="12.75">
      <c r="A98" s="1" t="s">
        <v>177</v>
      </c>
      <c r="B98" s="1"/>
      <c r="D98" s="3"/>
    </row>
    <row r="99" spans="1:4" ht="12.75">
      <c r="A99" s="1" t="s">
        <v>179</v>
      </c>
      <c r="B99" s="1"/>
      <c r="D99" s="3"/>
    </row>
    <row r="100" spans="1:4" ht="12.75">
      <c r="A100" s="1" t="s">
        <v>181</v>
      </c>
      <c r="B100" s="1"/>
      <c r="D100" s="3"/>
    </row>
    <row r="101" spans="1:4" ht="12.75">
      <c r="A101" s="1" t="s">
        <v>307</v>
      </c>
      <c r="B101" s="1"/>
      <c r="D101" s="3"/>
    </row>
    <row r="102" spans="1:4" ht="12.75">
      <c r="A102" s="1" t="s">
        <v>309</v>
      </c>
      <c r="B102" s="1"/>
      <c r="D102" s="3"/>
    </row>
    <row r="103" spans="1:4" ht="12.75">
      <c r="A103" s="1" t="s">
        <v>311</v>
      </c>
      <c r="B103" s="1"/>
      <c r="D103" s="3"/>
    </row>
    <row r="104" spans="1:4" ht="12.75">
      <c r="A104" s="1" t="s">
        <v>315</v>
      </c>
      <c r="B104" s="1"/>
      <c r="D104" s="3"/>
    </row>
    <row r="105" spans="1:4" ht="12.75">
      <c r="A105" s="1" t="s">
        <v>321</v>
      </c>
      <c r="B105" s="1"/>
      <c r="D105" s="3"/>
    </row>
    <row r="106" spans="1:4" ht="12.75">
      <c r="A106" s="1" t="s">
        <v>323</v>
      </c>
      <c r="B106" s="1"/>
      <c r="D106" s="3"/>
    </row>
    <row r="107" spans="1:4" ht="12.75">
      <c r="A107" s="1" t="s">
        <v>325</v>
      </c>
      <c r="B107" s="1"/>
      <c r="D107" s="3"/>
    </row>
    <row r="108" spans="1:4" ht="12.75">
      <c r="A108" s="1" t="s">
        <v>327</v>
      </c>
      <c r="B108" s="1"/>
      <c r="D108" s="3"/>
    </row>
    <row r="109" spans="1:4" ht="12.75">
      <c r="A109" s="1" t="s">
        <v>1224</v>
      </c>
      <c r="B109" s="1"/>
      <c r="D109" s="3"/>
    </row>
    <row r="110" spans="1:4" ht="12.75">
      <c r="A110" s="1"/>
      <c r="B110" s="1"/>
      <c r="C110" s="10"/>
      <c r="D110" s="3"/>
    </row>
    <row r="111" spans="1:4" ht="12.75">
      <c r="A111" s="1"/>
      <c r="B111" s="1"/>
      <c r="D111" s="3"/>
    </row>
    <row r="112" spans="1:4" ht="12.75">
      <c r="A112" s="1"/>
      <c r="B112" s="1"/>
      <c r="D112" s="3"/>
    </row>
    <row r="113" spans="1:4" ht="12.75">
      <c r="A113" s="1"/>
      <c r="B113" s="1"/>
      <c r="C113" s="12"/>
      <c r="D113" s="3"/>
    </row>
    <row r="114" spans="1:4" ht="12.75">
      <c r="A114" s="1"/>
      <c r="B114" s="1"/>
      <c r="D114" s="3"/>
    </row>
    <row r="115" spans="1:4" ht="12.75">
      <c r="A115" s="1" t="s">
        <v>152</v>
      </c>
      <c r="B115" s="1"/>
      <c r="C115" s="15"/>
      <c r="D115" s="3"/>
    </row>
    <row r="116" spans="1:4" ht="12.75">
      <c r="A116" s="1" t="s">
        <v>154</v>
      </c>
      <c r="B116" s="1"/>
      <c r="D116" s="3"/>
    </row>
    <row r="117" spans="1:4" ht="12.75">
      <c r="A117" s="1" t="s">
        <v>156</v>
      </c>
      <c r="B117" s="1"/>
      <c r="D117" s="3"/>
    </row>
    <row r="118" spans="1:4" ht="12.75">
      <c r="A118" s="1" t="s">
        <v>158</v>
      </c>
      <c r="B118" s="1"/>
      <c r="D118" s="3"/>
    </row>
    <row r="119" spans="1:4" ht="12.75">
      <c r="A119" s="1" t="s">
        <v>160</v>
      </c>
      <c r="B119" s="1"/>
      <c r="D119" s="3"/>
    </row>
    <row r="120" spans="1:4" ht="12.75">
      <c r="A120" s="1" t="s">
        <v>162</v>
      </c>
      <c r="B120" s="1"/>
      <c r="D120" s="3"/>
    </row>
    <row r="121" spans="1:4" ht="12.75">
      <c r="A121" s="1" t="s">
        <v>163</v>
      </c>
      <c r="B121" s="1"/>
      <c r="D121" s="3"/>
    </row>
    <row r="122" spans="1:4" ht="12.75">
      <c r="A122" s="1" t="s">
        <v>165</v>
      </c>
      <c r="B122" s="1"/>
      <c r="D122" s="3"/>
    </row>
    <row r="123" spans="1:4" ht="12.75">
      <c r="A123" s="1" t="s">
        <v>206</v>
      </c>
      <c r="B123" s="1"/>
      <c r="C123" s="10"/>
      <c r="D123" s="3"/>
    </row>
    <row r="124" spans="1:4" ht="12.75">
      <c r="A124" s="1" t="s">
        <v>210</v>
      </c>
      <c r="B124" s="1"/>
      <c r="C124" s="10"/>
      <c r="D124" s="3"/>
    </row>
    <row r="125" spans="1:4" ht="12.75">
      <c r="A125" s="1" t="s">
        <v>212</v>
      </c>
      <c r="B125" s="1"/>
      <c r="D125" s="3"/>
    </row>
    <row r="126" spans="1:4" ht="12.75">
      <c r="A126" s="1" t="s">
        <v>214</v>
      </c>
      <c r="B126" s="1"/>
      <c r="D126" s="3"/>
    </row>
    <row r="127" spans="1:4" ht="12.75">
      <c r="A127" s="1" t="s">
        <v>220</v>
      </c>
      <c r="B127" s="1"/>
      <c r="D127" s="3"/>
    </row>
    <row r="128" spans="1:4" ht="12.75">
      <c r="A128" s="1" t="s">
        <v>226</v>
      </c>
      <c r="B128" s="1"/>
      <c r="D128" s="3"/>
    </row>
    <row r="129" spans="1:4" ht="12.75">
      <c r="A129" s="1" t="s">
        <v>805</v>
      </c>
      <c r="B129" s="1"/>
      <c r="D129" s="3"/>
    </row>
    <row r="130" spans="1:4" ht="12.75">
      <c r="A130" s="1" t="s">
        <v>819</v>
      </c>
      <c r="B130" s="1"/>
      <c r="D130" s="3"/>
    </row>
    <row r="131" spans="1:4" ht="12.75">
      <c r="A131" s="1"/>
      <c r="B131" s="1"/>
      <c r="D131" s="3"/>
    </row>
    <row r="132" spans="1:4" ht="12.75">
      <c r="A132" s="1"/>
      <c r="B132" s="1"/>
      <c r="D132" s="3"/>
    </row>
    <row r="133" spans="1:4" ht="12.75">
      <c r="A133" s="1"/>
      <c r="B133" s="1"/>
      <c r="D133" s="3"/>
    </row>
    <row r="134" spans="1:4" ht="12.75">
      <c r="A134" s="1"/>
      <c r="B134" s="1"/>
      <c r="C134" s="12"/>
      <c r="D134" s="3"/>
    </row>
    <row r="135" spans="1:4" ht="12.75">
      <c r="A135" s="1"/>
      <c r="B135" s="1"/>
      <c r="C135" s="15"/>
      <c r="D135" s="3"/>
    </row>
    <row r="136" spans="1:4" ht="12.75">
      <c r="A136" s="1" t="s">
        <v>228</v>
      </c>
      <c r="B136" s="1"/>
      <c r="D136" s="3"/>
    </row>
    <row r="137" spans="1:4" ht="12.75">
      <c r="A137" s="1" t="s">
        <v>230</v>
      </c>
      <c r="B137" s="1"/>
      <c r="D137" s="3"/>
    </row>
    <row r="138" spans="1:4" ht="12.75">
      <c r="A138" s="1" t="s">
        <v>232</v>
      </c>
      <c r="B138" s="1"/>
      <c r="D138" s="3"/>
    </row>
    <row r="139" spans="1:4" ht="12.75">
      <c r="A139" s="1" t="s">
        <v>234</v>
      </c>
      <c r="B139" s="1"/>
      <c r="D139" s="3"/>
    </row>
    <row r="140" spans="1:4" ht="12.75">
      <c r="A140" s="1" t="s">
        <v>235</v>
      </c>
      <c r="B140" s="1"/>
      <c r="D140" s="3"/>
    </row>
    <row r="141" spans="1:4" ht="12.75">
      <c r="A141" s="1" t="s">
        <v>237</v>
      </c>
      <c r="B141" s="1"/>
      <c r="D141" s="3"/>
    </row>
    <row r="142" spans="1:4" ht="12.75">
      <c r="A142" s="1" t="s">
        <v>239</v>
      </c>
      <c r="B142" s="1"/>
      <c r="D142" s="3"/>
    </row>
    <row r="143" spans="1:4" ht="12.75">
      <c r="A143" s="1" t="s">
        <v>241</v>
      </c>
      <c r="B143" s="1"/>
      <c r="D143" s="3"/>
    </row>
    <row r="144" spans="1:4" ht="12.75">
      <c r="A144" s="1" t="s">
        <v>243</v>
      </c>
      <c r="B144" s="1"/>
      <c r="C144" s="10"/>
      <c r="D144" s="3"/>
    </row>
    <row r="145" spans="1:4" ht="12.75">
      <c r="A145" s="1" t="s">
        <v>245</v>
      </c>
      <c r="B145" s="1"/>
      <c r="D145" s="3"/>
    </row>
    <row r="146" spans="1:4" ht="12.75">
      <c r="A146" s="1" t="s">
        <v>247</v>
      </c>
      <c r="B146" s="1"/>
      <c r="D146" s="3"/>
    </row>
    <row r="147" spans="1:4" ht="12.75">
      <c r="A147" s="1" t="s">
        <v>249</v>
      </c>
      <c r="B147" s="1"/>
      <c r="D147" s="3"/>
    </row>
    <row r="148" spans="1:4" ht="12.75">
      <c r="A148" s="1" t="s">
        <v>251</v>
      </c>
      <c r="B148" s="1"/>
      <c r="D148" s="3"/>
    </row>
    <row r="149" spans="1:4" ht="12.75">
      <c r="A149" s="1"/>
      <c r="B149" s="1"/>
      <c r="D149" s="3"/>
    </row>
    <row r="150" spans="1:4" ht="12.75">
      <c r="A150" s="1"/>
      <c r="B150" s="1"/>
      <c r="D150" s="3"/>
    </row>
    <row r="151" spans="1:4" ht="12.75">
      <c r="A151" s="1"/>
      <c r="B151" s="1"/>
      <c r="D151" s="3"/>
    </row>
    <row r="152" spans="1:4" ht="12.75">
      <c r="A152" s="1"/>
      <c r="B152" s="1"/>
      <c r="C152" s="12"/>
      <c r="D152" s="3"/>
    </row>
    <row r="153" spans="1:4" ht="12.75">
      <c r="A153" s="1"/>
      <c r="B153" s="1"/>
      <c r="C153" s="15"/>
      <c r="D153" s="3"/>
    </row>
    <row r="154" spans="1:4" ht="12.75">
      <c r="A154" s="1" t="s">
        <v>253</v>
      </c>
      <c r="B154" s="1"/>
      <c r="D154" s="3"/>
    </row>
    <row r="155" spans="1:4" ht="12.75">
      <c r="A155" s="1" t="s">
        <v>255</v>
      </c>
      <c r="B155" s="1"/>
      <c r="D155" s="3"/>
    </row>
    <row r="156" spans="1:4" ht="12.75">
      <c r="A156" s="1" t="s">
        <v>257</v>
      </c>
      <c r="B156" s="1"/>
      <c r="D156" s="3"/>
    </row>
    <row r="157" spans="1:4" ht="12.75">
      <c r="A157" s="1" t="s">
        <v>259</v>
      </c>
      <c r="B157" s="1"/>
      <c r="D157" s="3"/>
    </row>
    <row r="158" spans="1:4" ht="12.75">
      <c r="A158" s="1" t="s">
        <v>263</v>
      </c>
      <c r="B158" s="1"/>
      <c r="D158" s="3"/>
    </row>
    <row r="159" spans="1:4" ht="12.75">
      <c r="A159" s="1" t="s">
        <v>265</v>
      </c>
      <c r="B159" s="1"/>
      <c r="D159" s="3"/>
    </row>
    <row r="160" spans="1:4" ht="12.75">
      <c r="A160" s="1" t="s">
        <v>267</v>
      </c>
      <c r="B160" s="1"/>
      <c r="D160" s="3"/>
    </row>
    <row r="161" spans="1:4" ht="12.75">
      <c r="A161" s="1" t="s">
        <v>269</v>
      </c>
      <c r="B161" s="1"/>
      <c r="D161" s="3"/>
    </row>
    <row r="162" spans="1:4" ht="12.75">
      <c r="A162" s="1" t="s">
        <v>271</v>
      </c>
      <c r="B162" s="1"/>
      <c r="D162" s="3"/>
    </row>
    <row r="163" spans="1:4" ht="12.75">
      <c r="A163" s="1" t="s">
        <v>273</v>
      </c>
      <c r="B163" s="1"/>
      <c r="D163" s="3"/>
    </row>
    <row r="164" spans="1:4" ht="12.75">
      <c r="A164" s="1" t="s">
        <v>283</v>
      </c>
      <c r="B164" s="1"/>
      <c r="C164" s="10"/>
      <c r="D164" s="3"/>
    </row>
    <row r="165" spans="1:4" ht="12.75">
      <c r="A165" s="1" t="s">
        <v>285</v>
      </c>
      <c r="B165" s="1"/>
      <c r="D165" s="3"/>
    </row>
    <row r="166" spans="1:4" ht="12.75">
      <c r="A166" s="1" t="s">
        <v>287</v>
      </c>
      <c r="B166" s="1"/>
      <c r="D166" s="3"/>
    </row>
    <row r="167" spans="1:4" ht="12.75">
      <c r="A167" s="1" t="s">
        <v>291</v>
      </c>
      <c r="B167" s="1"/>
      <c r="D167" s="3"/>
    </row>
    <row r="168" spans="1:4" ht="12.75">
      <c r="A168" s="1" t="s">
        <v>293</v>
      </c>
      <c r="B168" s="1"/>
      <c r="D168" s="3"/>
    </row>
    <row r="169" spans="1:4" ht="12.75">
      <c r="A169" s="1" t="s">
        <v>295</v>
      </c>
      <c r="B169" s="1"/>
      <c r="D169" s="3"/>
    </row>
    <row r="170" spans="1:4" ht="12.75">
      <c r="A170" s="1" t="s">
        <v>301</v>
      </c>
      <c r="B170" s="1"/>
      <c r="D170" s="3"/>
    </row>
    <row r="171" spans="1:4" ht="12.75">
      <c r="A171" s="1" t="s">
        <v>303</v>
      </c>
      <c r="B171" s="1"/>
      <c r="D171" s="3"/>
    </row>
    <row r="172" spans="1:4" ht="12.75">
      <c r="A172" s="1" t="s">
        <v>305</v>
      </c>
      <c r="B172" s="1"/>
      <c r="D172" s="3"/>
    </row>
    <row r="173" spans="1:4" ht="12.75">
      <c r="A173" s="1"/>
      <c r="B173" s="1"/>
      <c r="D173" s="3"/>
    </row>
    <row r="174" spans="1:4" ht="12.75">
      <c r="A174" s="1"/>
      <c r="B174" s="1"/>
      <c r="D174" s="3"/>
    </row>
    <row r="175" spans="1:4" ht="12.75">
      <c r="A175" s="1"/>
      <c r="B175" s="1"/>
      <c r="D175" s="3"/>
    </row>
    <row r="176" spans="1:4" ht="12.75">
      <c r="A176" s="1"/>
      <c r="B176" s="1"/>
      <c r="C176" s="12"/>
      <c r="D176" s="3"/>
    </row>
    <row r="177" spans="1:4" ht="12.75">
      <c r="A177" s="1"/>
      <c r="B177" s="1"/>
      <c r="C177" s="15"/>
      <c r="D177" s="3"/>
    </row>
    <row r="178" spans="1:4" ht="12.75">
      <c r="A178" s="1" t="s">
        <v>87</v>
      </c>
      <c r="B178" s="1"/>
      <c r="D178" s="3"/>
    </row>
    <row r="179" spans="1:4" ht="12.75">
      <c r="A179" s="1" t="s">
        <v>110</v>
      </c>
      <c r="B179" s="1"/>
      <c r="D179" s="3"/>
    </row>
    <row r="180" spans="1:4" ht="12.75">
      <c r="A180" s="1" t="s">
        <v>112</v>
      </c>
      <c r="B180" s="1"/>
      <c r="D180" s="3"/>
    </row>
    <row r="181" spans="1:4" ht="12.75">
      <c r="A181" s="1" t="s">
        <v>114</v>
      </c>
      <c r="B181" s="1"/>
      <c r="C181" s="10"/>
      <c r="D181" s="3"/>
    </row>
    <row r="182" spans="1:4" ht="12.75">
      <c r="A182" s="1" t="s">
        <v>116</v>
      </c>
      <c r="B182" s="1"/>
      <c r="D182" s="3"/>
    </row>
    <row r="183" spans="1:4" ht="12.75">
      <c r="A183" s="1" t="s">
        <v>118</v>
      </c>
      <c r="B183" s="1"/>
      <c r="D183" s="3"/>
    </row>
    <row r="184" spans="1:4" ht="12.75">
      <c r="A184" s="1" t="s">
        <v>120</v>
      </c>
      <c r="B184" s="1"/>
      <c r="D184" s="3"/>
    </row>
    <row r="185" spans="1:4" ht="12.75">
      <c r="A185" s="1" t="s">
        <v>122</v>
      </c>
      <c r="B185" s="1"/>
      <c r="D185" s="3"/>
    </row>
    <row r="186" spans="1:4" ht="12.75">
      <c r="A186" s="1" t="s">
        <v>124</v>
      </c>
      <c r="B186" s="1"/>
      <c r="D186" s="3"/>
    </row>
    <row r="187" spans="1:4" ht="12.75">
      <c r="A187" s="1" t="s">
        <v>126</v>
      </c>
      <c r="B187" s="1"/>
      <c r="D187" s="3"/>
    </row>
    <row r="188" spans="1:4" ht="12.75">
      <c r="A188" s="1" t="s">
        <v>128</v>
      </c>
      <c r="B188" s="1"/>
      <c r="D188" s="3"/>
    </row>
    <row r="189" spans="1:4" ht="12.75">
      <c r="A189" s="1" t="s">
        <v>130</v>
      </c>
      <c r="B189" s="1"/>
      <c r="D189" s="3"/>
    </row>
    <row r="190" spans="1:4" ht="12.75">
      <c r="A190" s="1" t="s">
        <v>132</v>
      </c>
      <c r="B190" s="1"/>
      <c r="D190" s="3"/>
    </row>
    <row r="191" spans="1:4" ht="12.75">
      <c r="A191" s="1" t="s">
        <v>134</v>
      </c>
      <c r="B191" s="1"/>
      <c r="D191" s="3"/>
    </row>
    <row r="192" spans="1:4" ht="12.75">
      <c r="A192" s="1" t="s">
        <v>136</v>
      </c>
      <c r="B192" s="1"/>
      <c r="D192" s="3"/>
    </row>
    <row r="193" spans="1:4" ht="12.75">
      <c r="A193" s="1" t="s">
        <v>138</v>
      </c>
      <c r="B193" s="1"/>
      <c r="D193" s="3"/>
    </row>
    <row r="194" spans="1:4" ht="12.75">
      <c r="A194" s="1" t="s">
        <v>140</v>
      </c>
      <c r="B194" s="1"/>
      <c r="D194" s="3"/>
    </row>
    <row r="195" spans="1:4" ht="12.75">
      <c r="A195" s="1" t="s">
        <v>142</v>
      </c>
      <c r="B195" s="1"/>
      <c r="D195" s="3"/>
    </row>
    <row r="196" spans="1:4" ht="12.75">
      <c r="A196" s="1" t="s">
        <v>144</v>
      </c>
      <c r="B196" s="1"/>
      <c r="D196" s="3"/>
    </row>
    <row r="197" spans="1:4" ht="12.75">
      <c r="A197" s="1" t="s">
        <v>261</v>
      </c>
      <c r="B197" s="1"/>
      <c r="D197" s="3"/>
    </row>
    <row r="198" spans="1:4" ht="12.75">
      <c r="A198" s="1" t="s">
        <v>275</v>
      </c>
      <c r="B198" s="1"/>
      <c r="D198" s="3"/>
    </row>
    <row r="199" spans="1:4" ht="12.75">
      <c r="A199" s="1" t="s">
        <v>277</v>
      </c>
      <c r="B199" s="1"/>
      <c r="D199" s="3"/>
    </row>
    <row r="200" spans="1:4" ht="12.75">
      <c r="A200" s="1" t="s">
        <v>279</v>
      </c>
      <c r="B200" s="1"/>
      <c r="D200" s="3"/>
    </row>
    <row r="201" spans="1:4" ht="12.75">
      <c r="A201" s="1" t="s">
        <v>281</v>
      </c>
      <c r="B201" s="1"/>
      <c r="D201" s="3"/>
    </row>
    <row r="202" spans="1:4" ht="12.75">
      <c r="A202" s="1" t="s">
        <v>289</v>
      </c>
      <c r="B202" s="1"/>
      <c r="D202" s="3"/>
    </row>
    <row r="203" spans="1:4" ht="12.75">
      <c r="A203" s="1" t="s">
        <v>297</v>
      </c>
      <c r="B203" s="1"/>
      <c r="D203" s="3"/>
    </row>
    <row r="204" spans="1:4" ht="12.75">
      <c r="A204" s="1" t="s">
        <v>299</v>
      </c>
      <c r="B204" s="1"/>
      <c r="C204" s="10"/>
      <c r="D204" s="3"/>
    </row>
    <row r="205" spans="1:4" ht="12.75">
      <c r="A205" s="1"/>
      <c r="B205" s="1"/>
      <c r="D205" s="3"/>
    </row>
    <row r="206" spans="1:4" ht="12.75">
      <c r="A206" s="1"/>
      <c r="B206" s="1"/>
      <c r="D206" s="3"/>
    </row>
    <row r="207" spans="1:4" ht="12.75">
      <c r="A207" s="1"/>
      <c r="B207" s="1"/>
      <c r="D207" s="3"/>
    </row>
    <row r="208" spans="1:4" ht="12.75">
      <c r="A208" s="1"/>
      <c r="B208" s="1"/>
      <c r="C208" s="12"/>
      <c r="D208" s="3"/>
    </row>
    <row r="209" spans="1:4" ht="12.75">
      <c r="A209" s="1"/>
      <c r="B209" s="1"/>
      <c r="C209" s="15"/>
      <c r="D209" s="3"/>
    </row>
    <row r="210" spans="1:4" ht="12.75">
      <c r="A210" s="1" t="s">
        <v>319</v>
      </c>
      <c r="B210" s="1"/>
      <c r="D210" s="3"/>
    </row>
    <row r="211" spans="1:4" ht="12.75">
      <c r="A211" s="1" t="s">
        <v>329</v>
      </c>
      <c r="B211" s="1"/>
      <c r="D211" s="3"/>
    </row>
    <row r="212" spans="1:4" ht="12.75">
      <c r="A212" s="1" t="s">
        <v>331</v>
      </c>
      <c r="B212" s="1"/>
      <c r="D212" s="3"/>
    </row>
    <row r="213" spans="1:4" ht="12.75">
      <c r="A213" s="1" t="s">
        <v>333</v>
      </c>
      <c r="B213" s="1"/>
      <c r="D213" s="3"/>
    </row>
    <row r="214" spans="1:4" ht="12.75">
      <c r="A214" s="1" t="s">
        <v>335</v>
      </c>
      <c r="B214" s="1"/>
      <c r="D214" s="3"/>
    </row>
    <row r="215" spans="1:4" ht="12.75">
      <c r="A215" s="1" t="s">
        <v>337</v>
      </c>
      <c r="B215" s="1"/>
      <c r="D215" s="3"/>
    </row>
    <row r="216" spans="1:4" ht="12.75">
      <c r="A216" s="1" t="s">
        <v>339</v>
      </c>
      <c r="B216" s="1"/>
      <c r="D216" s="3"/>
    </row>
    <row r="217" spans="1:4" ht="12.75">
      <c r="A217" s="1" t="s">
        <v>341</v>
      </c>
      <c r="B217" s="1"/>
      <c r="D217" s="3"/>
    </row>
    <row r="218" spans="1:4" ht="12.75">
      <c r="A218" s="1" t="s">
        <v>393</v>
      </c>
      <c r="B218" s="1"/>
      <c r="D218" s="3"/>
    </row>
    <row r="219" spans="1:4" ht="12.75">
      <c r="A219" s="1" t="s">
        <v>395</v>
      </c>
      <c r="B219" s="1"/>
      <c r="D219" s="3"/>
    </row>
    <row r="220" spans="1:4" ht="12.75">
      <c r="A220" s="1"/>
      <c r="B220" s="1"/>
      <c r="D220" s="3"/>
    </row>
    <row r="221" spans="1:4" ht="12.75">
      <c r="A221" s="1"/>
      <c r="B221" s="1"/>
      <c r="D221" s="3"/>
    </row>
    <row r="222" spans="1:4" ht="12.75">
      <c r="A222" s="1"/>
      <c r="B222" s="1"/>
      <c r="D222" s="3"/>
    </row>
    <row r="223" spans="1:4" ht="12.75">
      <c r="A223" s="1"/>
      <c r="B223" s="1"/>
      <c r="C223" s="12"/>
      <c r="D223" s="3"/>
    </row>
    <row r="224" spans="1:4" ht="12.75">
      <c r="A224" s="1"/>
      <c r="B224" s="1"/>
      <c r="C224" s="15"/>
      <c r="D224" s="3"/>
    </row>
    <row r="225" spans="1:4" ht="12.75">
      <c r="A225" s="1" t="s">
        <v>204</v>
      </c>
      <c r="B225" s="1"/>
      <c r="D225" s="3"/>
    </row>
    <row r="226" spans="1:4" ht="12.75">
      <c r="A226" s="1" t="s">
        <v>208</v>
      </c>
      <c r="B226" s="1"/>
      <c r="D226" s="3"/>
    </row>
    <row r="227" spans="1:4" ht="12.75">
      <c r="A227" s="1" t="s">
        <v>216</v>
      </c>
      <c r="B227" s="1"/>
      <c r="D227" s="3"/>
    </row>
    <row r="228" spans="1:4" ht="12.75">
      <c r="A228" s="1" t="s">
        <v>218</v>
      </c>
      <c r="B228" s="1"/>
      <c r="D228" s="3"/>
    </row>
    <row r="229" spans="1:4" ht="12.75">
      <c r="A229" s="1" t="s">
        <v>222</v>
      </c>
      <c r="B229" s="1"/>
      <c r="D229" s="3"/>
    </row>
    <row r="230" spans="1:4" ht="12.75">
      <c r="A230" s="1" t="s">
        <v>224</v>
      </c>
      <c r="B230" s="1"/>
      <c r="D230" s="3"/>
    </row>
    <row r="231" spans="1:4" ht="12.75">
      <c r="A231" s="1" t="s">
        <v>381</v>
      </c>
      <c r="B231" s="1"/>
      <c r="D231" s="3"/>
    </row>
    <row r="232" spans="1:4" ht="12.75">
      <c r="A232" s="1" t="s">
        <v>383</v>
      </c>
      <c r="B232" s="1"/>
      <c r="D232" s="3"/>
    </row>
    <row r="233" spans="1:4" ht="12.75">
      <c r="A233" s="1" t="s">
        <v>807</v>
      </c>
      <c r="B233" s="1"/>
      <c r="D233" s="3"/>
    </row>
    <row r="234" spans="1:4" ht="12.75">
      <c r="A234" s="1" t="s">
        <v>809</v>
      </c>
      <c r="B234" s="1"/>
      <c r="D234" s="3"/>
    </row>
    <row r="235" spans="1:4" ht="12.75">
      <c r="A235" s="1" t="s">
        <v>811</v>
      </c>
      <c r="B235" s="1"/>
      <c r="C235" s="10"/>
      <c r="D235" s="3"/>
    </row>
    <row r="236" spans="1:4" ht="12.75">
      <c r="A236" s="1" t="s">
        <v>813</v>
      </c>
      <c r="B236" s="1"/>
      <c r="D236" s="3"/>
    </row>
    <row r="237" spans="1:4" ht="12.75">
      <c r="A237" s="1" t="s">
        <v>815</v>
      </c>
      <c r="B237" s="1"/>
      <c r="D237" s="3"/>
    </row>
    <row r="238" spans="1:4" ht="12.75">
      <c r="A238" s="1" t="s">
        <v>817</v>
      </c>
      <c r="B238" s="1"/>
      <c r="D238" s="3"/>
    </row>
    <row r="239" spans="1:4" ht="12.75">
      <c r="A239" s="1" t="s">
        <v>820</v>
      </c>
      <c r="B239" s="1"/>
      <c r="D239" s="3"/>
    </row>
    <row r="240" spans="1:4" ht="12.75">
      <c r="A240" s="1" t="s">
        <v>824</v>
      </c>
      <c r="B240" s="1"/>
      <c r="D240" s="3"/>
    </row>
    <row r="241" spans="1:4" ht="12.75">
      <c r="A241" s="1" t="s">
        <v>826</v>
      </c>
      <c r="B241" s="1"/>
      <c r="D241" s="3"/>
    </row>
    <row r="242" spans="1:4" ht="12.75">
      <c r="A242" s="1" t="s">
        <v>949</v>
      </c>
      <c r="B242" s="1"/>
      <c r="D242" s="3"/>
    </row>
    <row r="243" spans="1:4" ht="12.75">
      <c r="A243" s="1" t="s">
        <v>951</v>
      </c>
      <c r="B243" s="1"/>
      <c r="D243" s="3"/>
    </row>
    <row r="244" spans="1:4" ht="12.75">
      <c r="A244" s="1"/>
      <c r="B244" s="1"/>
      <c r="D244" s="3"/>
    </row>
    <row r="245" spans="1:4" ht="12.75">
      <c r="A245" s="1"/>
      <c r="B245" s="1"/>
      <c r="D245" s="3"/>
    </row>
    <row r="246" spans="1:4" ht="12.75">
      <c r="A246" s="1"/>
      <c r="B246" s="1"/>
      <c r="D246" s="3"/>
    </row>
    <row r="247" spans="1:4" ht="12.75">
      <c r="A247" s="1"/>
      <c r="B247" s="1"/>
      <c r="C247" s="12"/>
      <c r="D247" s="3"/>
    </row>
    <row r="248" spans="1:4" ht="12.75">
      <c r="A248" s="1"/>
      <c r="B248" s="1"/>
      <c r="C248" s="15"/>
      <c r="D248" s="3"/>
    </row>
    <row r="249" spans="1:4" ht="12.75">
      <c r="A249" s="1" t="s">
        <v>343</v>
      </c>
      <c r="B249" s="1"/>
      <c r="C249" s="10"/>
      <c r="D249" s="3"/>
    </row>
    <row r="250" spans="1:4" ht="12.75">
      <c r="A250" s="1" t="s">
        <v>345</v>
      </c>
      <c r="B250" s="1"/>
      <c r="D250" s="3"/>
    </row>
    <row r="251" spans="1:4" ht="12.75">
      <c r="A251" s="1" t="s">
        <v>347</v>
      </c>
      <c r="B251" s="1"/>
      <c r="D251" s="3"/>
    </row>
    <row r="252" spans="1:4" ht="12.75">
      <c r="A252" s="1" t="s">
        <v>349</v>
      </c>
      <c r="B252" s="1"/>
      <c r="D252" s="3"/>
    </row>
    <row r="253" spans="1:4" ht="12.75">
      <c r="A253" s="1" t="s">
        <v>351</v>
      </c>
      <c r="B253" s="1"/>
      <c r="D253" s="3"/>
    </row>
    <row r="254" spans="1:4" ht="12.75">
      <c r="A254" s="1" t="s">
        <v>355</v>
      </c>
      <c r="B254" s="1"/>
      <c r="D254" s="3"/>
    </row>
    <row r="255" spans="1:4" ht="12.75">
      <c r="A255" s="1" t="s">
        <v>385</v>
      </c>
      <c r="B255" s="1"/>
      <c r="D255" s="3"/>
    </row>
    <row r="256" spans="1:4" ht="12.75">
      <c r="A256" s="1" t="s">
        <v>391</v>
      </c>
      <c r="B256" s="1"/>
      <c r="D256" s="3"/>
    </row>
    <row r="257" spans="1:4" ht="12.75">
      <c r="A257" s="1" t="s">
        <v>397</v>
      </c>
      <c r="B257" s="1"/>
      <c r="D257" s="3"/>
    </row>
    <row r="258" spans="1:4" ht="12.75">
      <c r="A258" s="1" t="s">
        <v>522</v>
      </c>
      <c r="B258" s="1"/>
      <c r="D258" s="3"/>
    </row>
    <row r="259" spans="1:4" ht="12.75">
      <c r="A259" s="1" t="s">
        <v>524</v>
      </c>
      <c r="B259" s="1"/>
      <c r="D259" s="3"/>
    </row>
    <row r="260" spans="1:4" ht="12.75">
      <c r="A260" s="1" t="s">
        <v>526</v>
      </c>
      <c r="B260" s="1"/>
      <c r="D260" s="3"/>
    </row>
    <row r="261" spans="1:4" ht="12.75">
      <c r="A261" s="1" t="s">
        <v>528</v>
      </c>
      <c r="B261" s="1"/>
      <c r="D261" s="3"/>
    </row>
    <row r="262" spans="1:4" ht="12.75">
      <c r="A262" s="1" t="s">
        <v>530</v>
      </c>
      <c r="B262" s="1"/>
      <c r="D262" s="3"/>
    </row>
    <row r="263" spans="1:4" ht="12.75">
      <c r="A263" s="1" t="s">
        <v>920</v>
      </c>
      <c r="B263" s="1"/>
      <c r="D263" s="3"/>
    </row>
    <row r="264" spans="1:4" ht="12.75">
      <c r="A264" s="1"/>
      <c r="B264" s="1"/>
      <c r="D264" s="3"/>
    </row>
    <row r="265" spans="1:4" ht="12.75">
      <c r="A265" s="1"/>
      <c r="B265" s="1"/>
      <c r="D265" s="3"/>
    </row>
    <row r="266" spans="1:4" ht="12.75">
      <c r="A266" s="1"/>
      <c r="B266" s="1"/>
      <c r="D266" s="3"/>
    </row>
    <row r="267" spans="1:4" ht="12.75">
      <c r="A267" s="1"/>
      <c r="B267" s="1"/>
      <c r="C267" s="12"/>
      <c r="D267" s="3"/>
    </row>
    <row r="268" spans="1:4" ht="12.75">
      <c r="A268" s="1"/>
      <c r="B268" s="1"/>
      <c r="C268" s="15"/>
      <c r="D268" s="3"/>
    </row>
    <row r="269" spans="1:4" ht="12.75">
      <c r="A269" s="1" t="s">
        <v>353</v>
      </c>
      <c r="B269" s="1"/>
      <c r="D269" s="3"/>
    </row>
    <row r="270" spans="1:4" ht="12.75">
      <c r="A270" s="1" t="s">
        <v>399</v>
      </c>
      <c r="B270" s="1"/>
      <c r="D270" s="3"/>
    </row>
    <row r="271" spans="1:4" ht="12.75">
      <c r="A271" s="1" t="s">
        <v>401</v>
      </c>
      <c r="B271" s="1"/>
      <c r="D271" s="3"/>
    </row>
    <row r="272" spans="1:4" ht="12.75">
      <c r="A272" s="1" t="s">
        <v>403</v>
      </c>
      <c r="B272" s="1"/>
      <c r="C272" s="10"/>
      <c r="D272" s="3"/>
    </row>
    <row r="273" spans="1:4" ht="12.75">
      <c r="A273" s="1" t="s">
        <v>405</v>
      </c>
      <c r="B273" s="1"/>
      <c r="D273" s="3"/>
    </row>
    <row r="274" spans="1:4" ht="12.75">
      <c r="A274" s="1" t="s">
        <v>407</v>
      </c>
      <c r="B274" s="1"/>
      <c r="D274" s="3"/>
    </row>
    <row r="275" spans="1:4" ht="12.75">
      <c r="A275" s="1" t="s">
        <v>409</v>
      </c>
      <c r="B275" s="1"/>
      <c r="D275" s="3"/>
    </row>
    <row r="276" spans="1:4" ht="12.75">
      <c r="A276" s="1" t="s">
        <v>411</v>
      </c>
      <c r="B276" s="1"/>
      <c r="D276" s="3"/>
    </row>
    <row r="277" spans="1:4" ht="12.75">
      <c r="A277" s="1" t="s">
        <v>413</v>
      </c>
      <c r="B277" s="1"/>
      <c r="D277" s="3"/>
    </row>
    <row r="278" spans="1:4" ht="12.75">
      <c r="A278" s="1" t="s">
        <v>415</v>
      </c>
      <c r="B278" s="1"/>
      <c r="D278" s="3"/>
    </row>
    <row r="279" spans="1:4" ht="12.75">
      <c r="A279" s="1" t="s">
        <v>418</v>
      </c>
      <c r="B279" s="1"/>
      <c r="D279" s="3"/>
    </row>
    <row r="280" spans="1:4" ht="12.75">
      <c r="A280" s="1" t="s">
        <v>822</v>
      </c>
      <c r="B280" s="1"/>
      <c r="D280" s="3"/>
    </row>
    <row r="281" spans="1:4" ht="12.75">
      <c r="A281" s="1"/>
      <c r="B281" s="1"/>
      <c r="D281" s="3"/>
    </row>
    <row r="282" spans="1:4" ht="12.75">
      <c r="A282" s="1"/>
      <c r="B282" s="1"/>
      <c r="D282" s="3"/>
    </row>
    <row r="283" spans="1:4" ht="12.75">
      <c r="A283" s="1"/>
      <c r="B283" s="1"/>
      <c r="D283" s="3"/>
    </row>
    <row r="284" spans="1:4" ht="12.75">
      <c r="A284" s="1"/>
      <c r="B284" s="1"/>
      <c r="C284" s="12"/>
      <c r="D284" s="3"/>
    </row>
    <row r="285" spans="1:4" ht="12.75">
      <c r="A285" s="1"/>
      <c r="B285" s="1"/>
      <c r="C285" s="15"/>
      <c r="D285" s="3"/>
    </row>
    <row r="286" spans="1:4" ht="12.75">
      <c r="A286" s="1" t="s">
        <v>389</v>
      </c>
      <c r="B286" s="1"/>
      <c r="D286" s="3"/>
    </row>
    <row r="287" spans="1:4" ht="12.75">
      <c r="A287" s="1" t="s">
        <v>416</v>
      </c>
      <c r="B287" s="1"/>
      <c r="D287" s="3"/>
    </row>
    <row r="288" spans="1:4" ht="12.75">
      <c r="A288" s="1" t="s">
        <v>420</v>
      </c>
      <c r="B288" s="1"/>
      <c r="D288" s="3"/>
    </row>
    <row r="289" spans="1:4" ht="12.75">
      <c r="A289" s="1" t="s">
        <v>422</v>
      </c>
      <c r="B289" s="1"/>
      <c r="D289" s="3"/>
    </row>
    <row r="290" spans="1:4" ht="12.75">
      <c r="A290" s="1" t="s">
        <v>424</v>
      </c>
      <c r="B290" s="1"/>
      <c r="D290" s="3"/>
    </row>
    <row r="291" spans="1:4" ht="12.75">
      <c r="A291" s="1" t="s">
        <v>426</v>
      </c>
      <c r="B291" s="1"/>
      <c r="C291" s="10"/>
      <c r="D291" s="3"/>
    </row>
    <row r="292" spans="1:4" ht="12.75">
      <c r="A292" s="1" t="s">
        <v>428</v>
      </c>
      <c r="B292" s="1"/>
      <c r="D292" s="3"/>
    </row>
    <row r="293" spans="1:4" ht="12.75">
      <c r="A293" s="1" t="s">
        <v>430</v>
      </c>
      <c r="B293" s="1"/>
      <c r="D293" s="3"/>
    </row>
    <row r="294" spans="1:4" ht="12.75">
      <c r="A294" s="1" t="s">
        <v>432</v>
      </c>
      <c r="B294" s="1"/>
      <c r="D294" s="3"/>
    </row>
    <row r="295" spans="1:4" ht="12.75">
      <c r="A295" s="1" t="s">
        <v>434</v>
      </c>
      <c r="B295" s="1"/>
      <c r="D295" s="3"/>
    </row>
    <row r="296" spans="1:4" ht="12.75">
      <c r="A296" s="1" t="s">
        <v>436</v>
      </c>
      <c r="B296" s="1"/>
      <c r="D296" s="3"/>
    </row>
    <row r="297" spans="1:4" ht="12.75">
      <c r="A297" s="1" t="s">
        <v>438</v>
      </c>
      <c r="B297" s="1"/>
      <c r="D297" s="3"/>
    </row>
    <row r="298" spans="1:4" ht="12.75">
      <c r="A298" s="1" t="s">
        <v>440</v>
      </c>
      <c r="B298" s="1"/>
      <c r="D298" s="3"/>
    </row>
    <row r="299" spans="1:4" ht="12.75">
      <c r="A299" s="1" t="s">
        <v>442</v>
      </c>
      <c r="B299" s="1"/>
      <c r="D299" s="3"/>
    </row>
    <row r="300" spans="1:4" ht="12.75">
      <c r="A300" s="1" t="s">
        <v>446</v>
      </c>
      <c r="B300" s="1"/>
      <c r="D300" s="3"/>
    </row>
    <row r="301" spans="1:4" ht="12.75">
      <c r="A301" s="1" t="s">
        <v>448</v>
      </c>
      <c r="B301" s="1"/>
      <c r="D301" s="3"/>
    </row>
    <row r="302" spans="1:4" ht="12.75">
      <c r="A302" s="1" t="s">
        <v>450</v>
      </c>
      <c r="B302" s="1"/>
      <c r="D302" s="3"/>
    </row>
    <row r="303" spans="1:4" ht="12.75">
      <c r="A303" s="1" t="s">
        <v>664</v>
      </c>
      <c r="B303" s="1"/>
      <c r="D303" s="3"/>
    </row>
    <row r="304" spans="1:4" ht="12.75">
      <c r="A304" s="1"/>
      <c r="B304" s="1"/>
      <c r="D304" s="3"/>
    </row>
    <row r="305" spans="1:4" ht="12.75">
      <c r="A305" s="1"/>
      <c r="B305" s="1"/>
      <c r="D305" s="3"/>
    </row>
    <row r="306" spans="1:4" ht="12.75">
      <c r="A306" s="1"/>
      <c r="B306" s="1"/>
      <c r="D306" s="3"/>
    </row>
    <row r="307" spans="1:4" ht="12.75">
      <c r="A307" s="1"/>
      <c r="B307" s="1"/>
      <c r="C307" s="14"/>
      <c r="D307" s="3"/>
    </row>
    <row r="308" spans="1:4" ht="12.75">
      <c r="A308" s="1"/>
      <c r="B308" s="1"/>
      <c r="C308" s="15"/>
      <c r="D308" s="3"/>
    </row>
    <row r="309" spans="1:4" ht="12.75">
      <c r="A309" s="1" t="s">
        <v>357</v>
      </c>
      <c r="B309" s="1"/>
      <c r="D309" s="3"/>
    </row>
    <row r="310" spans="1:4" ht="12.75">
      <c r="A310" s="1" t="s">
        <v>359</v>
      </c>
      <c r="B310" s="1"/>
      <c r="D310" s="3"/>
    </row>
    <row r="311" spans="1:4" ht="12.75">
      <c r="A311" s="1" t="s">
        <v>361</v>
      </c>
      <c r="B311" s="1"/>
      <c r="D311" s="3"/>
    </row>
    <row r="312" spans="1:4" ht="12.75">
      <c r="A312" s="1" t="s">
        <v>363</v>
      </c>
      <c r="B312" s="1"/>
      <c r="D312" s="3"/>
    </row>
    <row r="313" spans="1:4" ht="12.75">
      <c r="A313" s="1" t="s">
        <v>365</v>
      </c>
      <c r="B313" s="1"/>
      <c r="D313" s="3"/>
    </row>
    <row r="314" spans="1:4" ht="12.75">
      <c r="A314" s="1" t="s">
        <v>367</v>
      </c>
      <c r="B314" s="1"/>
      <c r="D314" s="3"/>
    </row>
    <row r="315" spans="1:4" ht="12.75">
      <c r="A315" s="1" t="s">
        <v>369</v>
      </c>
      <c r="B315" s="1"/>
      <c r="D315" s="3"/>
    </row>
    <row r="316" spans="1:4" ht="12.75">
      <c r="A316" s="1" t="s">
        <v>371</v>
      </c>
      <c r="B316" s="1"/>
      <c r="D316" s="3"/>
    </row>
    <row r="317" spans="1:4" ht="12.75">
      <c r="A317" s="1" t="s">
        <v>452</v>
      </c>
      <c r="B317" s="1"/>
      <c r="D317" s="3"/>
    </row>
    <row r="318" spans="1:4" ht="12.75">
      <c r="A318" s="1" t="s">
        <v>454</v>
      </c>
      <c r="B318" s="1"/>
      <c r="D318" s="3"/>
    </row>
    <row r="319" spans="1:4" ht="12.75">
      <c r="A319" s="1" t="s">
        <v>456</v>
      </c>
      <c r="B319" s="1"/>
      <c r="D319" s="3"/>
    </row>
    <row r="320" spans="1:4" ht="12.75">
      <c r="A320" s="1" t="s">
        <v>458</v>
      </c>
      <c r="B320" s="1"/>
      <c r="D320" s="3"/>
    </row>
    <row r="321" spans="1:4" ht="12.75">
      <c r="A321" s="1" t="s">
        <v>460</v>
      </c>
      <c r="B321" s="1"/>
      <c r="D321" s="3"/>
    </row>
    <row r="322" spans="1:4" ht="12.75">
      <c r="A322" s="1" t="s">
        <v>462</v>
      </c>
      <c r="B322" s="1"/>
      <c r="D322" s="3"/>
    </row>
    <row r="323" spans="1:4" ht="12.75">
      <c r="A323" s="1" t="s">
        <v>464</v>
      </c>
      <c r="B323" s="1"/>
      <c r="D323" s="3"/>
    </row>
    <row r="324" spans="1:4" ht="12.75">
      <c r="A324" s="1" t="s">
        <v>466</v>
      </c>
      <c r="B324" s="1"/>
      <c r="D324" s="3"/>
    </row>
    <row r="325" spans="1:4" ht="12.75">
      <c r="A325" s="1" t="s">
        <v>999</v>
      </c>
      <c r="B325" s="1"/>
      <c r="D325" s="3"/>
    </row>
    <row r="326" spans="1:4" ht="12.75">
      <c r="A326" s="1" t="s">
        <v>1332</v>
      </c>
      <c r="B326" s="1"/>
      <c r="D326" s="3"/>
    </row>
    <row r="327" spans="1:4" ht="12.75">
      <c r="A327" s="1" t="s">
        <v>1334</v>
      </c>
      <c r="B327" s="1"/>
      <c r="D327" s="3"/>
    </row>
    <row r="328" spans="1:4" ht="12.75">
      <c r="A328" s="1" t="s">
        <v>1336</v>
      </c>
      <c r="B328" s="1"/>
      <c r="D328" s="3"/>
    </row>
    <row r="329" spans="1:4" ht="12.75">
      <c r="A329" s="1" t="s">
        <v>1338</v>
      </c>
      <c r="B329" s="1"/>
      <c r="C329" s="10"/>
      <c r="D329" s="3"/>
    </row>
    <row r="330" spans="1:4" ht="12.75">
      <c r="A330" s="1" t="s">
        <v>1340</v>
      </c>
      <c r="B330" s="1"/>
      <c r="D330" s="3"/>
    </row>
    <row r="331" spans="1:4" ht="12.75">
      <c r="A331" s="1"/>
      <c r="B331" s="1"/>
      <c r="D331" s="3"/>
    </row>
    <row r="332" spans="1:4" ht="12.75">
      <c r="A332" s="1"/>
      <c r="B332" s="1"/>
      <c r="D332" s="3"/>
    </row>
    <row r="333" spans="1:4" ht="12.75">
      <c r="A333" s="1"/>
      <c r="B333" s="1"/>
      <c r="D333" s="3"/>
    </row>
    <row r="334" spans="1:4" ht="12.75">
      <c r="A334" s="1"/>
      <c r="B334" s="1"/>
      <c r="C334" s="12"/>
      <c r="D334" s="3"/>
    </row>
    <row r="335" spans="1:4" ht="12.75">
      <c r="A335" s="1" t="s">
        <v>474</v>
      </c>
      <c r="B335" s="1"/>
      <c r="C335" s="15"/>
      <c r="D335" s="3"/>
    </row>
    <row r="336" spans="1:4" ht="12.75">
      <c r="A336" s="1" t="s">
        <v>476</v>
      </c>
      <c r="B336" s="1"/>
      <c r="D336" s="3"/>
    </row>
    <row r="337" spans="1:4" ht="12.75">
      <c r="A337" s="1" t="s">
        <v>478</v>
      </c>
      <c r="B337" s="1"/>
      <c r="D337" s="3"/>
    </row>
    <row r="338" spans="1:4" ht="12.75">
      <c r="A338" s="1" t="s">
        <v>480</v>
      </c>
      <c r="B338" s="1"/>
      <c r="D338" s="3"/>
    </row>
    <row r="339" spans="1:4" ht="12.75">
      <c r="A339" s="1" t="s">
        <v>482</v>
      </c>
      <c r="B339" s="1"/>
      <c r="D339" s="3"/>
    </row>
    <row r="340" spans="1:4" ht="12.75">
      <c r="A340" s="1" t="s">
        <v>484</v>
      </c>
      <c r="B340" s="1"/>
      <c r="D340" s="3"/>
    </row>
    <row r="341" spans="1:4" ht="12.75">
      <c r="A341" s="1" t="s">
        <v>666</v>
      </c>
      <c r="B341" s="1"/>
      <c r="D341" s="3"/>
    </row>
    <row r="342" spans="1:4" ht="12.75">
      <c r="A342" s="1" t="s">
        <v>678</v>
      </c>
      <c r="B342" s="1"/>
      <c r="D342" s="3"/>
    </row>
    <row r="343" spans="1:4" ht="12.75">
      <c r="A343" s="1" t="s">
        <v>682</v>
      </c>
      <c r="B343" s="1"/>
      <c r="D343" s="3"/>
    </row>
    <row r="344" spans="1:4" ht="12.75">
      <c r="A344" s="1"/>
      <c r="B344" s="1"/>
      <c r="D344" s="3"/>
    </row>
    <row r="345" spans="1:4" ht="12.75">
      <c r="A345" s="1"/>
      <c r="B345" s="1"/>
      <c r="D345" s="3"/>
    </row>
    <row r="346" spans="1:4" ht="12.75">
      <c r="A346" s="1"/>
      <c r="B346" s="1"/>
      <c r="D346" s="3"/>
    </row>
    <row r="347" spans="1:4" ht="12.75">
      <c r="A347" s="1"/>
      <c r="B347" s="1"/>
      <c r="D347" s="3"/>
    </row>
    <row r="348" spans="1:4" ht="12.75">
      <c r="A348" s="1"/>
      <c r="B348" s="1"/>
      <c r="C348" s="12"/>
      <c r="D348" s="3"/>
    </row>
    <row r="349" spans="1:4" ht="12.75">
      <c r="A349" s="1" t="s">
        <v>488</v>
      </c>
      <c r="B349" s="1"/>
      <c r="C349" s="15"/>
      <c r="D349" s="3"/>
    </row>
    <row r="350" spans="1:4" ht="12.75">
      <c r="A350" s="1" t="s">
        <v>494</v>
      </c>
      <c r="B350" s="1"/>
      <c r="D350" s="3"/>
    </row>
    <row r="351" spans="1:4" ht="12.75">
      <c r="A351" s="1" t="s">
        <v>496</v>
      </c>
      <c r="B351" s="1"/>
      <c r="D351" s="3"/>
    </row>
    <row r="352" spans="1:4" ht="12.75">
      <c r="A352" s="1" t="s">
        <v>498</v>
      </c>
      <c r="B352" s="1"/>
      <c r="D352" s="3"/>
    </row>
    <row r="353" spans="1:4" ht="12.75">
      <c r="A353" s="1" t="s">
        <v>504</v>
      </c>
      <c r="B353" s="1"/>
      <c r="D353" s="3"/>
    </row>
    <row r="354" spans="1:4" ht="12.75">
      <c r="A354" s="1" t="s">
        <v>506</v>
      </c>
      <c r="B354" s="1"/>
      <c r="D354" s="3"/>
    </row>
    <row r="355" spans="1:4" ht="12.75">
      <c r="A355" s="1" t="s">
        <v>508</v>
      </c>
      <c r="B355" s="1"/>
      <c r="C355" s="10"/>
      <c r="D355" s="3"/>
    </row>
    <row r="356" spans="1:4" ht="12.75">
      <c r="A356" s="1" t="s">
        <v>510</v>
      </c>
      <c r="B356" s="1"/>
      <c r="D356" s="3"/>
    </row>
    <row r="357" spans="1:4" ht="12.75">
      <c r="A357" s="1" t="s">
        <v>514</v>
      </c>
      <c r="B357" s="1"/>
      <c r="D357" s="3"/>
    </row>
    <row r="358" spans="1:4" ht="12.75">
      <c r="A358" s="1" t="s">
        <v>518</v>
      </c>
      <c r="B358" s="1"/>
      <c r="D358" s="3"/>
    </row>
    <row r="359" spans="1:4" ht="12.75">
      <c r="A359" s="1"/>
      <c r="B359" s="1"/>
      <c r="D359" s="3"/>
    </row>
    <row r="360" spans="1:4" ht="12.75">
      <c r="A360" s="1"/>
      <c r="B360" s="1"/>
      <c r="D360" s="3"/>
    </row>
    <row r="361" spans="1:4" ht="12.75">
      <c r="A361" s="1"/>
      <c r="B361" s="1"/>
      <c r="D361" s="3"/>
    </row>
    <row r="362" spans="1:4" ht="12.75">
      <c r="A362" s="1"/>
      <c r="B362" s="1"/>
      <c r="D362" s="3"/>
    </row>
    <row r="363" spans="1:4" ht="12.75">
      <c r="A363" s="1"/>
      <c r="B363" s="1"/>
      <c r="C363" s="12"/>
      <c r="D363" s="3"/>
    </row>
    <row r="364" spans="1:4" ht="12.75">
      <c r="A364" s="1" t="s">
        <v>490</v>
      </c>
      <c r="B364" s="1"/>
      <c r="C364" s="15"/>
      <c r="D364" s="3"/>
    </row>
    <row r="365" spans="1:4" ht="12.75">
      <c r="A365" s="1" t="s">
        <v>492</v>
      </c>
      <c r="B365" s="1"/>
      <c r="D365" s="3"/>
    </row>
    <row r="366" spans="1:4" ht="12.75">
      <c r="A366" s="1" t="s">
        <v>500</v>
      </c>
      <c r="B366" s="1"/>
      <c r="D366" s="3"/>
    </row>
    <row r="367" spans="1:4" ht="12.75">
      <c r="A367" s="1" t="s">
        <v>502</v>
      </c>
      <c r="B367" s="1"/>
      <c r="D367" s="3"/>
    </row>
    <row r="368" spans="1:4" ht="12.75">
      <c r="A368" s="1" t="s">
        <v>512</v>
      </c>
      <c r="B368" s="1"/>
      <c r="C368" s="10"/>
      <c r="D368" s="3"/>
    </row>
    <row r="369" spans="1:4" ht="12.75">
      <c r="A369" s="1" t="s">
        <v>516</v>
      </c>
      <c r="B369" s="1"/>
      <c r="D369" s="3"/>
    </row>
    <row r="370" spans="1:4" ht="12.75">
      <c r="A370" s="1" t="s">
        <v>520</v>
      </c>
      <c r="B370" s="1"/>
      <c r="D370" s="3"/>
    </row>
    <row r="371" spans="1:4" ht="12.75">
      <c r="A371" s="1" t="s">
        <v>779</v>
      </c>
      <c r="B371" s="1"/>
      <c r="D371" s="3"/>
    </row>
    <row r="372" spans="1:4" ht="12.75">
      <c r="A372" s="1" t="s">
        <v>781</v>
      </c>
      <c r="B372" s="1"/>
      <c r="D372" s="3"/>
    </row>
    <row r="373" spans="1:4" ht="12.75">
      <c r="A373" s="1"/>
      <c r="B373" s="1"/>
      <c r="D373" s="3"/>
    </row>
    <row r="374" spans="1:4" ht="12.75">
      <c r="A374" s="1"/>
      <c r="B374" s="1"/>
      <c r="D374" s="3"/>
    </row>
    <row r="375" spans="1:4" ht="12.75">
      <c r="A375" s="1"/>
      <c r="B375" s="1"/>
      <c r="D375" s="3"/>
    </row>
    <row r="376" spans="1:4" ht="12.75">
      <c r="A376" s="1"/>
      <c r="B376" s="1"/>
      <c r="D376" s="3"/>
    </row>
    <row r="377" spans="1:4" ht="12.75">
      <c r="A377" s="1"/>
      <c r="B377" s="1"/>
      <c r="C377" s="12"/>
      <c r="D377" s="3"/>
    </row>
    <row r="378" spans="1:4" ht="12.75">
      <c r="A378" s="1" t="s">
        <v>532</v>
      </c>
      <c r="B378" s="1"/>
      <c r="C378" s="15"/>
      <c r="D378" s="3"/>
    </row>
    <row r="379" spans="1:4" ht="12.75">
      <c r="A379" s="1" t="s">
        <v>534</v>
      </c>
      <c r="B379" s="1"/>
      <c r="D379" s="3"/>
    </row>
    <row r="380" spans="1:4" ht="12.75">
      <c r="A380" s="1" t="s">
        <v>536</v>
      </c>
      <c r="B380" s="1"/>
      <c r="D380" s="3"/>
    </row>
    <row r="381" spans="1:4" ht="12.75">
      <c r="A381" s="1" t="s">
        <v>538</v>
      </c>
      <c r="B381" s="1"/>
      <c r="D381" s="3"/>
    </row>
    <row r="382" spans="1:4" ht="12.75">
      <c r="A382" s="1" t="s">
        <v>540</v>
      </c>
      <c r="B382" s="1"/>
      <c r="C382" s="10"/>
      <c r="D382" s="3"/>
    </row>
    <row r="383" spans="1:4" ht="12.75">
      <c r="A383" s="1" t="s">
        <v>542</v>
      </c>
      <c r="B383" s="1"/>
      <c r="D383" s="3"/>
    </row>
    <row r="384" spans="1:4" ht="12.75">
      <c r="A384" s="1" t="s">
        <v>544</v>
      </c>
      <c r="B384" s="1"/>
      <c r="D384" s="3"/>
    </row>
    <row r="385" spans="1:4" ht="12.75">
      <c r="A385" s="1" t="s">
        <v>546</v>
      </c>
      <c r="B385" s="1"/>
      <c r="D385" s="3"/>
    </row>
    <row r="386" spans="1:4" ht="12.75">
      <c r="A386" s="1" t="s">
        <v>548</v>
      </c>
      <c r="B386" s="1"/>
      <c r="D386" s="3"/>
    </row>
    <row r="387" spans="1:4" ht="12.75">
      <c r="A387" s="1" t="s">
        <v>550</v>
      </c>
      <c r="B387" s="1"/>
      <c r="D387" s="3"/>
    </row>
    <row r="388" spans="1:4" ht="12.75">
      <c r="A388" s="1" t="s">
        <v>552</v>
      </c>
      <c r="B388" s="1"/>
      <c r="D388" s="3"/>
    </row>
    <row r="389" spans="1:4" ht="12.75">
      <c r="A389" s="1" t="s">
        <v>554</v>
      </c>
      <c r="B389" s="1"/>
      <c r="D389" s="3"/>
    </row>
    <row r="390" spans="1:4" ht="12.75">
      <c r="A390" s="1" t="s">
        <v>556</v>
      </c>
      <c r="B390" s="1"/>
      <c r="D390" s="3"/>
    </row>
    <row r="391" spans="1:4" ht="12.75">
      <c r="A391" s="1" t="s">
        <v>558</v>
      </c>
      <c r="B391" s="1"/>
      <c r="D391" s="3"/>
    </row>
    <row r="392" spans="1:4" ht="12.75">
      <c r="A392" s="1" t="s">
        <v>560</v>
      </c>
      <c r="B392" s="1"/>
      <c r="D392" s="3"/>
    </row>
    <row r="393" spans="1:4" ht="12.75">
      <c r="A393" s="1" t="s">
        <v>562</v>
      </c>
      <c r="B393" s="1"/>
      <c r="D393" s="3"/>
    </row>
    <row r="394" spans="1:4" ht="12.75">
      <c r="A394" s="1" t="s">
        <v>564</v>
      </c>
      <c r="B394" s="1"/>
      <c r="D394" s="3"/>
    </row>
    <row r="395" spans="1:4" ht="12.75">
      <c r="A395" s="1" t="s">
        <v>566</v>
      </c>
      <c r="B395" s="1"/>
      <c r="C395" s="10"/>
      <c r="D395" s="3"/>
    </row>
    <row r="396" spans="1:4" ht="12.75">
      <c r="A396" s="1" t="s">
        <v>568</v>
      </c>
      <c r="B396" s="1"/>
      <c r="C396" s="10"/>
      <c r="D396" s="3"/>
    </row>
    <row r="397" spans="1:4" ht="12.75">
      <c r="A397" s="1" t="s">
        <v>570</v>
      </c>
      <c r="B397" s="1"/>
      <c r="D397" s="3"/>
    </row>
    <row r="398" spans="1:4" ht="12.75">
      <c r="A398" s="1" t="s">
        <v>572</v>
      </c>
      <c r="B398" s="1"/>
      <c r="D398" s="3"/>
    </row>
    <row r="399" spans="1:4" ht="12.75">
      <c r="A399" s="1" t="s">
        <v>574</v>
      </c>
      <c r="B399" s="1"/>
      <c r="D399" s="3"/>
    </row>
    <row r="400" spans="1:4" ht="12.75">
      <c r="A400" s="1" t="s">
        <v>576</v>
      </c>
      <c r="B400" s="1"/>
      <c r="D400" s="3"/>
    </row>
    <row r="401" spans="1:4" ht="12.75">
      <c r="A401" s="1" t="s">
        <v>578</v>
      </c>
      <c r="B401" s="1"/>
      <c r="D401" s="3"/>
    </row>
    <row r="402" spans="1:4" ht="12.75">
      <c r="A402" s="1" t="s">
        <v>580</v>
      </c>
      <c r="B402" s="1"/>
      <c r="D402" s="3"/>
    </row>
    <row r="403" spans="1:4" ht="12.75">
      <c r="A403" s="1" t="s">
        <v>582</v>
      </c>
      <c r="B403" s="1"/>
      <c r="D403" s="3"/>
    </row>
    <row r="404" spans="1:4" ht="12.75">
      <c r="A404" s="1" t="s">
        <v>584</v>
      </c>
      <c r="B404" s="1"/>
      <c r="D404" s="3"/>
    </row>
    <row r="405" spans="1:4" ht="12.75">
      <c r="A405" s="1" t="s">
        <v>586</v>
      </c>
      <c r="B405" s="1"/>
      <c r="D405" s="3"/>
    </row>
    <row r="406" spans="1:4" ht="12.75">
      <c r="A406" s="1" t="s">
        <v>588</v>
      </c>
      <c r="B406" s="1"/>
      <c r="D406" s="3"/>
    </row>
    <row r="407" spans="1:4" ht="12.75">
      <c r="A407" s="1" t="s">
        <v>590</v>
      </c>
      <c r="B407" s="1"/>
      <c r="D407" s="3"/>
    </row>
    <row r="408" spans="1:4" ht="12.75">
      <c r="A408" s="1" t="s">
        <v>592</v>
      </c>
      <c r="B408" s="1"/>
      <c r="D408" s="3"/>
    </row>
    <row r="409" spans="1:4" ht="12.75">
      <c r="A409" s="1" t="s">
        <v>594</v>
      </c>
      <c r="B409" s="1"/>
      <c r="D409" s="3"/>
    </row>
    <row r="410" spans="1:4" ht="12.75">
      <c r="A410" s="1" t="s">
        <v>596</v>
      </c>
      <c r="B410" s="1"/>
      <c r="D410" s="3"/>
    </row>
    <row r="411" spans="1:4" ht="12.75">
      <c r="A411" s="1" t="s">
        <v>598</v>
      </c>
      <c r="B411" s="1"/>
      <c r="D411" s="3"/>
    </row>
    <row r="412" spans="1:4" ht="12.75">
      <c r="A412" s="1" t="s">
        <v>600</v>
      </c>
      <c r="B412" s="1"/>
      <c r="D412" s="3"/>
    </row>
    <row r="413" spans="1:4" ht="12.75">
      <c r="A413" s="1" t="s">
        <v>602</v>
      </c>
      <c r="B413" s="1"/>
      <c r="D413" s="3"/>
    </row>
    <row r="414" spans="1:4" ht="12.75">
      <c r="A414" s="1" t="s">
        <v>604</v>
      </c>
      <c r="B414" s="1"/>
      <c r="D414" s="3"/>
    </row>
    <row r="415" spans="1:4" ht="12.75">
      <c r="A415" s="1" t="s">
        <v>606</v>
      </c>
      <c r="B415" s="1"/>
      <c r="D415" s="3"/>
    </row>
    <row r="416" spans="1:4" ht="12.75">
      <c r="A416" s="1" t="s">
        <v>608</v>
      </c>
      <c r="B416" s="1"/>
      <c r="D416" s="3"/>
    </row>
    <row r="417" spans="1:4" ht="12.75">
      <c r="A417" s="1" t="s">
        <v>610</v>
      </c>
      <c r="B417" s="1"/>
      <c r="D417" s="3"/>
    </row>
    <row r="418" spans="1:4" ht="12.75">
      <c r="A418" s="1" t="s">
        <v>612</v>
      </c>
      <c r="B418" s="1"/>
      <c r="D418" s="3"/>
    </row>
    <row r="419" spans="1:4" ht="12.75">
      <c r="A419" s="1" t="s">
        <v>614</v>
      </c>
      <c r="B419" s="1"/>
      <c r="D419" s="3"/>
    </row>
    <row r="420" spans="1:4" ht="12.75">
      <c r="A420" s="1" t="s">
        <v>616</v>
      </c>
      <c r="B420" s="1"/>
      <c r="D420" s="3"/>
    </row>
    <row r="421" spans="1:4" ht="12.75">
      <c r="A421" s="1" t="s">
        <v>618</v>
      </c>
      <c r="B421" s="1"/>
      <c r="D421" s="3"/>
    </row>
    <row r="422" spans="1:4" ht="12.75">
      <c r="A422" s="1" t="s">
        <v>620</v>
      </c>
      <c r="B422" s="1"/>
      <c r="D422" s="3"/>
    </row>
    <row r="423" spans="1:4" ht="12.75">
      <c r="A423" s="1" t="s">
        <v>622</v>
      </c>
      <c r="B423" s="1"/>
      <c r="D423" s="3"/>
    </row>
    <row r="424" spans="1:4" ht="12.75">
      <c r="A424" s="1" t="s">
        <v>624</v>
      </c>
      <c r="B424" s="1"/>
      <c r="D424" s="3"/>
    </row>
    <row r="425" spans="1:4" ht="12.75">
      <c r="A425" s="1" t="s">
        <v>626</v>
      </c>
      <c r="B425" s="1"/>
      <c r="D425" s="3"/>
    </row>
    <row r="426" spans="1:4" ht="12.75">
      <c r="A426" s="1" t="s">
        <v>628</v>
      </c>
      <c r="B426" s="1"/>
      <c r="D426" s="3"/>
    </row>
    <row r="427" spans="1:4" ht="12.75">
      <c r="A427" s="1" t="s">
        <v>630</v>
      </c>
      <c r="B427" s="1"/>
      <c r="D427" s="3"/>
    </row>
    <row r="428" spans="1:4" ht="12.75">
      <c r="A428" s="1" t="s">
        <v>632</v>
      </c>
      <c r="B428" s="1"/>
      <c r="D428" s="3"/>
    </row>
    <row r="429" spans="1:4" ht="12.75">
      <c r="A429" s="1" t="s">
        <v>634</v>
      </c>
      <c r="B429" s="1"/>
      <c r="D429" s="3"/>
    </row>
    <row r="430" spans="1:4" ht="12.75">
      <c r="A430" s="1" t="s">
        <v>636</v>
      </c>
      <c r="B430" s="1"/>
      <c r="D430" s="3"/>
    </row>
    <row r="431" spans="1:4" ht="12.75">
      <c r="A431" s="1" t="s">
        <v>638</v>
      </c>
      <c r="B431" s="1"/>
      <c r="D431" s="3"/>
    </row>
    <row r="432" spans="1:4" ht="12.75">
      <c r="A432" s="1" t="s">
        <v>640</v>
      </c>
      <c r="B432" s="1"/>
      <c r="D432" s="3"/>
    </row>
    <row r="433" spans="1:4" ht="12.75">
      <c r="A433" s="1" t="s">
        <v>642</v>
      </c>
      <c r="B433" s="1"/>
      <c r="D433" s="3"/>
    </row>
    <row r="434" spans="1:4" ht="12.75">
      <c r="A434" s="1"/>
      <c r="B434" s="1"/>
      <c r="D434" s="3"/>
    </row>
    <row r="435" spans="1:4" ht="12.75">
      <c r="A435" s="1"/>
      <c r="B435" s="1"/>
      <c r="D435" s="3"/>
    </row>
    <row r="436" spans="1:4" ht="12.75">
      <c r="A436" s="1"/>
      <c r="B436" s="1"/>
      <c r="D436" s="3"/>
    </row>
    <row r="437" spans="1:4" ht="12.75">
      <c r="A437" s="1"/>
      <c r="B437" s="1"/>
      <c r="D437" s="3"/>
    </row>
    <row r="438" spans="1:4" ht="12.75">
      <c r="A438" s="1"/>
      <c r="B438" s="1"/>
      <c r="C438" s="12"/>
      <c r="D438" s="3"/>
    </row>
    <row r="439" spans="1:4" ht="12.75">
      <c r="A439" s="1" t="s">
        <v>468</v>
      </c>
      <c r="B439" s="1"/>
      <c r="C439" s="15"/>
      <c r="D439" s="3"/>
    </row>
    <row r="440" spans="1:4" ht="12.75">
      <c r="A440" s="1" t="s">
        <v>668</v>
      </c>
      <c r="B440" s="1"/>
      <c r="D440" s="3"/>
    </row>
    <row r="441" spans="1:4" ht="12.75">
      <c r="A441" s="1" t="s">
        <v>670</v>
      </c>
      <c r="B441" s="1"/>
      <c r="D441" s="3"/>
    </row>
    <row r="442" spans="1:4" ht="12.75">
      <c r="A442" s="1" t="s">
        <v>672</v>
      </c>
      <c r="B442" s="1"/>
      <c r="D442" s="3"/>
    </row>
    <row r="443" spans="1:4" ht="12.75">
      <c r="A443" s="1" t="s">
        <v>674</v>
      </c>
      <c r="B443" s="1"/>
      <c r="D443" s="3"/>
    </row>
    <row r="444" spans="1:4" ht="12.75">
      <c r="A444" s="1" t="s">
        <v>676</v>
      </c>
      <c r="B444" s="1"/>
      <c r="D444" s="3"/>
    </row>
    <row r="445" spans="1:4" ht="12.75">
      <c r="A445" s="1" t="s">
        <v>680</v>
      </c>
      <c r="B445" s="1"/>
      <c r="D445" s="3"/>
    </row>
    <row r="446" spans="1:4" ht="12.75">
      <c r="A446" s="1" t="s">
        <v>684</v>
      </c>
      <c r="B446" s="1"/>
      <c r="D446" s="3"/>
    </row>
    <row r="447" spans="1:4" ht="12.75">
      <c r="A447" s="1" t="s">
        <v>686</v>
      </c>
      <c r="B447" s="1"/>
      <c r="D447" s="3"/>
    </row>
    <row r="448" spans="1:4" ht="12.75">
      <c r="A448" s="1" t="s">
        <v>688</v>
      </c>
      <c r="B448" s="1"/>
      <c r="D448" s="3"/>
    </row>
    <row r="449" spans="1:4" ht="12.75">
      <c r="A449" s="1" t="s">
        <v>690</v>
      </c>
      <c r="B449" s="1"/>
      <c r="D449" s="3"/>
    </row>
    <row r="450" spans="1:4" ht="12.75">
      <c r="A450" s="1" t="s">
        <v>692</v>
      </c>
      <c r="B450" s="1"/>
      <c r="D450" s="3"/>
    </row>
    <row r="451" spans="1:4" ht="12.75">
      <c r="A451" s="1"/>
      <c r="B451" s="1"/>
      <c r="D451" s="3"/>
    </row>
    <row r="452" spans="1:4" ht="12.75">
      <c r="A452" s="1"/>
      <c r="B452" s="1"/>
      <c r="D452" s="3"/>
    </row>
    <row r="453" spans="1:4" ht="12.75">
      <c r="A453" s="1"/>
      <c r="B453" s="1"/>
      <c r="D453" s="3"/>
    </row>
    <row r="454" spans="1:4" ht="12.75">
      <c r="A454" s="1"/>
      <c r="B454" s="1"/>
      <c r="D454" s="3"/>
    </row>
    <row r="455" spans="1:4" ht="12.75">
      <c r="A455" s="1"/>
      <c r="B455" s="1"/>
      <c r="C455" s="14"/>
      <c r="D455" s="3"/>
    </row>
    <row r="456" spans="1:4" ht="12.75">
      <c r="A456" s="1" t="s">
        <v>194</v>
      </c>
      <c r="B456" s="1"/>
      <c r="C456" s="15"/>
      <c r="D456" s="3"/>
    </row>
    <row r="457" spans="1:4" ht="12.75">
      <c r="A457" s="1" t="s">
        <v>196</v>
      </c>
      <c r="B457" s="1"/>
      <c r="D457" s="3"/>
    </row>
    <row r="458" spans="1:4" ht="12.75">
      <c r="A458" s="1" t="s">
        <v>198</v>
      </c>
      <c r="B458" s="1"/>
      <c r="D458" s="3"/>
    </row>
    <row r="459" spans="1:4" ht="12.75">
      <c r="A459" s="1" t="s">
        <v>200</v>
      </c>
      <c r="B459" s="1"/>
      <c r="D459" s="3"/>
    </row>
    <row r="460" spans="1:4" ht="12.75">
      <c r="A460" s="1" t="s">
        <v>202</v>
      </c>
      <c r="B460" s="1"/>
      <c r="D460" s="3"/>
    </row>
    <row r="461" spans="1:4" ht="12.75">
      <c r="A461" s="1" t="s">
        <v>470</v>
      </c>
      <c r="B461" s="1"/>
      <c r="D461" s="3"/>
    </row>
    <row r="462" spans="1:4" ht="12.75">
      <c r="A462" s="1" t="s">
        <v>472</v>
      </c>
      <c r="B462" s="1"/>
      <c r="D462" s="3"/>
    </row>
    <row r="463" spans="1:4" ht="12.75">
      <c r="A463" s="1" t="s">
        <v>486</v>
      </c>
      <c r="B463" s="1"/>
      <c r="D463" s="3"/>
    </row>
    <row r="464" spans="1:4" ht="12.75">
      <c r="A464" s="1" t="s">
        <v>694</v>
      </c>
      <c r="B464" s="1"/>
      <c r="D464" s="3"/>
    </row>
    <row r="465" spans="1:4" ht="12.75">
      <c r="A465" s="1" t="s">
        <v>696</v>
      </c>
      <c r="B465" s="1"/>
      <c r="D465" s="3"/>
    </row>
    <row r="466" spans="1:4" ht="12.75">
      <c r="A466" s="1" t="s">
        <v>698</v>
      </c>
      <c r="B466" s="1"/>
      <c r="D466" s="3"/>
    </row>
    <row r="467" spans="1:4" ht="12.75">
      <c r="A467" s="1" t="s">
        <v>700</v>
      </c>
      <c r="B467" s="1"/>
      <c r="D467" s="3"/>
    </row>
    <row r="468" spans="1:4" ht="12.75">
      <c r="A468" s="1" t="s">
        <v>704</v>
      </c>
      <c r="B468" s="1"/>
      <c r="D468" s="3"/>
    </row>
    <row r="469" spans="1:4" ht="12.75">
      <c r="A469" s="1" t="s">
        <v>706</v>
      </c>
      <c r="B469" s="1"/>
      <c r="D469" s="3"/>
    </row>
    <row r="470" spans="1:4" ht="12.75">
      <c r="A470" s="1" t="s">
        <v>708</v>
      </c>
      <c r="B470" s="1"/>
      <c r="D470" s="3"/>
    </row>
    <row r="471" spans="1:4" ht="12.75">
      <c r="A471" s="1" t="s">
        <v>710</v>
      </c>
      <c r="B471" s="1"/>
      <c r="C471" s="10"/>
      <c r="D471" s="3"/>
    </row>
    <row r="472" spans="1:4" ht="12.75">
      <c r="A472" s="1" t="s">
        <v>712</v>
      </c>
      <c r="B472" s="1"/>
      <c r="D472" s="3"/>
    </row>
    <row r="473" spans="1:4" ht="12.75">
      <c r="A473" s="1" t="s">
        <v>714</v>
      </c>
      <c r="B473" s="1"/>
      <c r="D473" s="3"/>
    </row>
    <row r="474" spans="1:4" ht="12.75">
      <c r="A474" s="1" t="s">
        <v>716</v>
      </c>
      <c r="B474" s="1"/>
      <c r="D474" s="3"/>
    </row>
    <row r="475" spans="1:4" ht="12.75">
      <c r="A475" s="1" t="s">
        <v>718</v>
      </c>
      <c r="B475" s="1"/>
      <c r="D475" s="3"/>
    </row>
    <row r="476" spans="1:4" ht="12.75">
      <c r="A476" s="1" t="s">
        <v>720</v>
      </c>
      <c r="B476" s="1"/>
      <c r="D476" s="3"/>
    </row>
    <row r="477" spans="1:4" ht="12.75">
      <c r="A477" s="1" t="s">
        <v>722</v>
      </c>
      <c r="B477" s="1"/>
      <c r="D477" s="3"/>
    </row>
    <row r="478" spans="1:4" ht="12.75">
      <c r="A478" s="1" t="s">
        <v>726</v>
      </c>
      <c r="B478" s="1"/>
      <c r="D478" s="3"/>
    </row>
    <row r="479" spans="1:4" ht="12.75">
      <c r="A479" s="1"/>
      <c r="B479" s="1"/>
      <c r="D479" s="3"/>
    </row>
    <row r="480" spans="1:4" ht="12.75">
      <c r="A480" s="1"/>
      <c r="B480" s="1"/>
      <c r="D480" s="3"/>
    </row>
    <row r="481" spans="1:4" ht="12.75">
      <c r="A481" s="1"/>
      <c r="B481" s="1"/>
      <c r="D481" s="3"/>
    </row>
    <row r="482" spans="1:4" ht="12.75">
      <c r="A482" s="1"/>
      <c r="B482" s="1"/>
      <c r="D482" s="3"/>
    </row>
    <row r="483" spans="1:4" ht="12.75">
      <c r="A483" s="1"/>
      <c r="B483" s="1"/>
      <c r="C483" s="12"/>
      <c r="D483" s="3"/>
    </row>
    <row r="484" spans="1:4" ht="12.75">
      <c r="A484" s="1" t="s">
        <v>728</v>
      </c>
      <c r="B484" s="1"/>
      <c r="C484" s="15"/>
      <c r="D484" s="3"/>
    </row>
    <row r="485" spans="1:4" ht="12.75">
      <c r="A485" s="1" t="s">
        <v>730</v>
      </c>
      <c r="B485" s="1"/>
      <c r="D485" s="3"/>
    </row>
    <row r="486" spans="1:4" ht="12.75">
      <c r="A486" s="1" t="s">
        <v>731</v>
      </c>
      <c r="B486" s="1"/>
      <c r="D486" s="3"/>
    </row>
    <row r="487" spans="1:4" ht="12.75">
      <c r="A487" s="1" t="s">
        <v>733</v>
      </c>
      <c r="B487" s="1"/>
      <c r="D487" s="3"/>
    </row>
    <row r="488" spans="1:4" ht="12.75">
      <c r="A488" s="1" t="s">
        <v>735</v>
      </c>
      <c r="B488" s="1"/>
      <c r="D488" s="3"/>
    </row>
    <row r="489" spans="1:4" ht="12.75">
      <c r="A489" s="1" t="s">
        <v>737</v>
      </c>
      <c r="B489" s="1"/>
      <c r="D489" s="3"/>
    </row>
    <row r="490" spans="1:4" ht="12.75">
      <c r="A490" s="1" t="s">
        <v>739</v>
      </c>
      <c r="B490" s="1"/>
      <c r="D490" s="3"/>
    </row>
    <row r="491" spans="1:4" ht="12.75">
      <c r="A491" s="1" t="s">
        <v>741</v>
      </c>
      <c r="B491" s="1"/>
      <c r="D491" s="3"/>
    </row>
    <row r="492" spans="1:4" ht="12.75">
      <c r="A492" s="1" t="s">
        <v>743</v>
      </c>
      <c r="B492" s="1"/>
      <c r="D492" s="3"/>
    </row>
    <row r="493" spans="1:4" ht="12.75">
      <c r="A493" s="1" t="s">
        <v>967</v>
      </c>
      <c r="B493" s="1"/>
      <c r="D493" s="3"/>
    </row>
    <row r="494" spans="1:4" ht="12.75">
      <c r="A494" s="1" t="s">
        <v>969</v>
      </c>
      <c r="B494" s="1"/>
      <c r="D494" s="3"/>
    </row>
    <row r="495" spans="1:4" ht="12.75">
      <c r="A495" s="1" t="s">
        <v>971</v>
      </c>
      <c r="B495" s="1"/>
      <c r="D495" s="3"/>
    </row>
    <row r="496" spans="1:4" ht="12.75">
      <c r="A496" s="1" t="s">
        <v>1232</v>
      </c>
      <c r="B496" s="1"/>
      <c r="D496" s="3"/>
    </row>
    <row r="497" spans="1:4" ht="12.75">
      <c r="A497" s="1" t="s">
        <v>1234</v>
      </c>
      <c r="B497" s="1"/>
      <c r="D497" s="3"/>
    </row>
    <row r="498" spans="1:4" ht="12.75">
      <c r="A498" s="1" t="s">
        <v>1236</v>
      </c>
      <c r="B498" s="1"/>
      <c r="C498" s="10"/>
      <c r="D498" s="3"/>
    </row>
    <row r="499" spans="1:4" ht="12.75">
      <c r="A499" s="1" t="s">
        <v>1238</v>
      </c>
      <c r="B499" s="1"/>
      <c r="D499" s="3"/>
    </row>
    <row r="500" spans="1:4" ht="12.75">
      <c r="A500" s="1" t="s">
        <v>1240</v>
      </c>
      <c r="B500" s="1"/>
      <c r="D500" s="3"/>
    </row>
    <row r="501" spans="1:4" ht="12.75">
      <c r="A501" s="1" t="s">
        <v>1242</v>
      </c>
      <c r="B501" s="1"/>
      <c r="D501" s="3"/>
    </row>
    <row r="502" spans="1:4" ht="12.75">
      <c r="A502" s="1" t="s">
        <v>1244</v>
      </c>
      <c r="B502" s="1"/>
      <c r="D502" s="3"/>
    </row>
    <row r="503" spans="1:4" ht="12.75">
      <c r="A503" s="1" t="s">
        <v>1246</v>
      </c>
      <c r="B503" s="1"/>
      <c r="D503" s="3"/>
    </row>
    <row r="504" spans="1:4" ht="12.75">
      <c r="A504" s="1" t="s">
        <v>1248</v>
      </c>
      <c r="B504" s="1"/>
      <c r="D504" s="3"/>
    </row>
    <row r="505" spans="1:4" ht="12.75">
      <c r="A505" s="1" t="s">
        <v>1250</v>
      </c>
      <c r="B505" s="1"/>
      <c r="D505" s="3"/>
    </row>
    <row r="506" spans="1:4" ht="12.75">
      <c r="A506" s="1" t="s">
        <v>1252</v>
      </c>
      <c r="B506" s="1"/>
      <c r="D506" s="3"/>
    </row>
    <row r="507" spans="1:4" ht="12.75">
      <c r="A507" s="1" t="s">
        <v>1342</v>
      </c>
      <c r="B507" s="1"/>
      <c r="D507" s="3"/>
    </row>
    <row r="508" spans="1:4" ht="12.75">
      <c r="A508" s="1" t="s">
        <v>1344</v>
      </c>
      <c r="B508" s="1"/>
      <c r="D508" s="3"/>
    </row>
    <row r="509" spans="1:4" ht="12.75">
      <c r="A509" s="1"/>
      <c r="B509" s="1"/>
      <c r="D509" s="3"/>
    </row>
    <row r="510" spans="1:4" ht="12.75">
      <c r="A510" s="1"/>
      <c r="B510" s="1"/>
      <c r="D510" s="3"/>
    </row>
    <row r="511" spans="1:4" ht="12.75">
      <c r="A511" s="1"/>
      <c r="B511" s="1"/>
      <c r="D511" s="3"/>
    </row>
    <row r="512" spans="1:4" ht="12.75">
      <c r="A512" s="1"/>
      <c r="B512" s="1"/>
      <c r="D512" s="3"/>
    </row>
    <row r="513" spans="1:4" ht="12.75">
      <c r="A513" s="1"/>
      <c r="B513" s="1"/>
      <c r="C513" s="12"/>
      <c r="D513" s="3"/>
    </row>
    <row r="514" spans="1:4" ht="12.75">
      <c r="A514" s="1" t="s">
        <v>745</v>
      </c>
      <c r="B514" s="1"/>
      <c r="C514" s="15"/>
      <c r="D514" s="3"/>
    </row>
    <row r="515" spans="1:4" ht="12.75">
      <c r="A515" s="1" t="s">
        <v>747</v>
      </c>
      <c r="B515" s="1"/>
      <c r="D515" s="3"/>
    </row>
    <row r="516" spans="1:4" ht="12.75">
      <c r="A516" s="1" t="s">
        <v>749</v>
      </c>
      <c r="B516" s="1"/>
      <c r="D516" s="3"/>
    </row>
    <row r="517" spans="1:4" ht="12.75">
      <c r="A517" s="1" t="s">
        <v>751</v>
      </c>
      <c r="B517" s="1"/>
      <c r="D517" s="3"/>
    </row>
    <row r="518" spans="1:4" ht="12.75">
      <c r="A518" s="1" t="s">
        <v>753</v>
      </c>
      <c r="B518" s="1"/>
      <c r="D518" s="3"/>
    </row>
    <row r="519" spans="1:4" ht="12.75">
      <c r="A519" s="1" t="s">
        <v>755</v>
      </c>
      <c r="B519" s="1"/>
      <c r="D519" s="3"/>
    </row>
    <row r="520" spans="1:4" ht="12.75">
      <c r="A520" s="1" t="s">
        <v>757</v>
      </c>
      <c r="B520" s="1"/>
      <c r="D520" s="3"/>
    </row>
    <row r="521" spans="1:4" ht="12.75">
      <c r="A521" s="1" t="s">
        <v>759</v>
      </c>
      <c r="B521" s="1"/>
      <c r="D521" s="3"/>
    </row>
    <row r="522" spans="1:4" ht="12.75">
      <c r="A522" s="1" t="s">
        <v>761</v>
      </c>
      <c r="B522" s="1"/>
      <c r="D522" s="3"/>
    </row>
    <row r="523" spans="1:4" ht="12.75">
      <c r="A523" s="1" t="s">
        <v>763</v>
      </c>
      <c r="B523" s="1"/>
      <c r="D523" s="3"/>
    </row>
    <row r="524" spans="1:4" ht="12.75">
      <c r="A524" s="1" t="s">
        <v>765</v>
      </c>
      <c r="B524" s="1"/>
      <c r="D524" s="3"/>
    </row>
    <row r="525" spans="1:4" ht="12.75">
      <c r="A525" s="1" t="s">
        <v>767</v>
      </c>
      <c r="B525" s="1"/>
      <c r="D525" s="3"/>
    </row>
    <row r="526" spans="1:4" ht="12.75">
      <c r="A526" s="1" t="s">
        <v>769</v>
      </c>
      <c r="B526" s="1"/>
      <c r="D526" s="3"/>
    </row>
    <row r="527" spans="1:4" ht="12.75">
      <c r="A527" s="1" t="s">
        <v>771</v>
      </c>
      <c r="B527" s="1"/>
      <c r="C527" s="10"/>
      <c r="D527" s="3"/>
    </row>
    <row r="528" spans="1:4" ht="12.75">
      <c r="A528" s="1" t="s">
        <v>773</v>
      </c>
      <c r="B528" s="1"/>
      <c r="D528" s="3"/>
    </row>
    <row r="529" spans="1:4" ht="12.75">
      <c r="A529" s="1" t="s">
        <v>775</v>
      </c>
      <c r="B529" s="1"/>
      <c r="D529" s="3"/>
    </row>
    <row r="530" spans="1:4" ht="12.75">
      <c r="A530" s="1" t="s">
        <v>1181</v>
      </c>
      <c r="B530" s="1"/>
      <c r="D530" s="3"/>
    </row>
    <row r="531" spans="1:4" ht="12.75">
      <c r="A531" s="1"/>
      <c r="B531" s="1"/>
      <c r="D531" s="3"/>
    </row>
    <row r="532" spans="1:4" ht="12.75">
      <c r="A532" s="1"/>
      <c r="B532" s="1"/>
      <c r="D532" s="3"/>
    </row>
    <row r="533" spans="1:4" ht="12.75">
      <c r="A533" s="1"/>
      <c r="B533" s="1"/>
      <c r="D533" s="3"/>
    </row>
    <row r="534" spans="1:4" ht="12.75">
      <c r="A534" s="1"/>
      <c r="B534" s="1"/>
      <c r="D534" s="3"/>
    </row>
    <row r="535" spans="1:4" ht="12.75">
      <c r="A535" s="1"/>
      <c r="B535" s="1"/>
      <c r="D535" s="3"/>
    </row>
    <row r="536" spans="1:4" ht="12.75">
      <c r="A536" s="1"/>
      <c r="B536" s="1"/>
      <c r="C536" s="12"/>
      <c r="D536" s="3"/>
    </row>
    <row r="537" spans="1:4" ht="12.75">
      <c r="A537" s="1" t="s">
        <v>644</v>
      </c>
      <c r="B537" s="1"/>
      <c r="C537" s="15"/>
      <c r="D537" s="3"/>
    </row>
    <row r="538" spans="1:4" ht="12.75">
      <c r="A538" s="1" t="s">
        <v>646</v>
      </c>
      <c r="B538" s="1"/>
      <c r="D538" s="3"/>
    </row>
    <row r="539" spans="1:4" ht="12.75">
      <c r="A539" s="1" t="s">
        <v>648</v>
      </c>
      <c r="B539" s="1"/>
      <c r="D539" s="3"/>
    </row>
    <row r="540" spans="1:4" ht="12.75">
      <c r="A540" s="1" t="s">
        <v>650</v>
      </c>
      <c r="B540" s="1"/>
      <c r="D540" s="3"/>
    </row>
    <row r="541" spans="1:4" ht="12.75">
      <c r="A541" s="1" t="s">
        <v>652</v>
      </c>
      <c r="B541" s="1"/>
      <c r="D541" s="3"/>
    </row>
    <row r="542" spans="1:4" ht="12.75">
      <c r="A542" s="1" t="s">
        <v>654</v>
      </c>
      <c r="B542" s="1"/>
      <c r="D542" s="3"/>
    </row>
    <row r="543" spans="1:4" ht="12.75">
      <c r="A543" s="1" t="s">
        <v>656</v>
      </c>
      <c r="B543" s="1"/>
      <c r="D543" s="3"/>
    </row>
    <row r="544" spans="1:4" ht="12.75">
      <c r="A544" s="1" t="s">
        <v>658</v>
      </c>
      <c r="B544" s="1"/>
      <c r="D544" s="3"/>
    </row>
    <row r="545" spans="1:4" ht="12.75">
      <c r="A545" s="1" t="s">
        <v>660</v>
      </c>
      <c r="B545" s="1"/>
      <c r="D545" s="3"/>
    </row>
    <row r="546" spans="1:4" ht="12.75">
      <c r="A546" s="1" t="s">
        <v>662</v>
      </c>
      <c r="B546" s="1"/>
      <c r="D546" s="3"/>
    </row>
    <row r="547" spans="1:4" ht="12.75">
      <c r="A547" s="1" t="s">
        <v>777</v>
      </c>
      <c r="B547" s="1"/>
      <c r="D547" s="3"/>
    </row>
    <row r="548" spans="1:4" ht="12.75">
      <c r="A548" s="1" t="s">
        <v>783</v>
      </c>
      <c r="B548" s="1"/>
      <c r="D548" s="3"/>
    </row>
    <row r="549" spans="1:4" ht="12.75">
      <c r="A549" s="1" t="s">
        <v>785</v>
      </c>
      <c r="B549" s="1"/>
      <c r="C549" s="10"/>
      <c r="D549" s="3"/>
    </row>
    <row r="550" spans="1:4" ht="12.75">
      <c r="A550" s="1"/>
      <c r="B550" s="1"/>
      <c r="D550" s="3"/>
    </row>
    <row r="551" spans="1:4" ht="12.75">
      <c r="A551" s="1"/>
      <c r="B551" s="1"/>
      <c r="D551" s="3"/>
    </row>
    <row r="552" spans="1:4" ht="12.75">
      <c r="A552" s="1"/>
      <c r="B552" s="1"/>
      <c r="D552" s="3"/>
    </row>
    <row r="553" spans="1:4" ht="12.75">
      <c r="A553" s="1"/>
      <c r="B553" s="1"/>
      <c r="D553" s="3"/>
    </row>
    <row r="554" spans="1:4" ht="12.75">
      <c r="A554" s="1"/>
      <c r="B554" s="1"/>
      <c r="C554" s="12"/>
      <c r="D554" s="3"/>
    </row>
    <row r="555" spans="1:4" ht="12.75">
      <c r="A555" s="1" t="s">
        <v>787</v>
      </c>
      <c r="B555" s="1"/>
      <c r="C555" s="15"/>
      <c r="D555" s="3"/>
    </row>
    <row r="556" spans="1:4" ht="12.75">
      <c r="A556" s="1" t="s">
        <v>789</v>
      </c>
      <c r="B556" s="1"/>
      <c r="D556" s="3"/>
    </row>
    <row r="557" spans="1:4" ht="12.75">
      <c r="A557" s="1" t="s">
        <v>791</v>
      </c>
      <c r="B557" s="1"/>
      <c r="D557" s="3"/>
    </row>
    <row r="558" spans="1:4" ht="12.75">
      <c r="A558" s="1" t="s">
        <v>793</v>
      </c>
      <c r="B558" s="1"/>
      <c r="D558" s="3"/>
    </row>
    <row r="559" spans="1:4" ht="12.75">
      <c r="A559" s="1" t="s">
        <v>795</v>
      </c>
      <c r="B559" s="1"/>
      <c r="D559" s="3"/>
    </row>
    <row r="560" spans="1:4" ht="12.75">
      <c r="A560" s="1" t="s">
        <v>797</v>
      </c>
      <c r="B560" s="1"/>
      <c r="D560" s="3"/>
    </row>
    <row r="561" spans="1:4" ht="12.75">
      <c r="A561" s="1" t="s">
        <v>799</v>
      </c>
      <c r="B561" s="1"/>
      <c r="D561" s="3"/>
    </row>
    <row r="562" spans="1:4" ht="12.75">
      <c r="A562" s="1" t="s">
        <v>801</v>
      </c>
      <c r="B562" s="1"/>
      <c r="D562" s="3"/>
    </row>
    <row r="563" spans="1:4" ht="12.75">
      <c r="A563" s="1" t="s">
        <v>803</v>
      </c>
      <c r="B563" s="1"/>
      <c r="D563" s="3"/>
    </row>
    <row r="564" spans="1:4" ht="12.75">
      <c r="A564" s="1"/>
      <c r="B564" s="1"/>
      <c r="D564" s="3"/>
    </row>
    <row r="565" spans="1:4" ht="12.75">
      <c r="A565" s="1"/>
      <c r="B565" s="1"/>
      <c r="D565" s="3"/>
    </row>
    <row r="566" spans="1:4" ht="12.75">
      <c r="A566" s="1"/>
      <c r="B566" s="1"/>
      <c r="C566" s="10"/>
      <c r="D566" s="3"/>
    </row>
    <row r="567" spans="1:4" ht="12.75">
      <c r="A567" s="1"/>
      <c r="B567" s="1"/>
      <c r="D567" s="3"/>
    </row>
    <row r="568" spans="1:4" ht="12.75">
      <c r="A568" s="1"/>
      <c r="B568" s="1"/>
      <c r="C568" s="12"/>
      <c r="D568" s="3"/>
    </row>
    <row r="569" spans="1:4" ht="12.75">
      <c r="A569" s="1" t="s">
        <v>828</v>
      </c>
      <c r="B569" s="1"/>
      <c r="C569" s="15"/>
      <c r="D569" s="3"/>
    </row>
    <row r="570" spans="1:4" ht="12.75">
      <c r="A570" s="1" t="s">
        <v>830</v>
      </c>
      <c r="B570" s="1"/>
      <c r="D570" s="3"/>
    </row>
    <row r="571" spans="1:4" ht="12.75">
      <c r="A571" s="1" t="s">
        <v>832</v>
      </c>
      <c r="B571" s="1"/>
      <c r="D571" s="3"/>
    </row>
    <row r="572" spans="1:4" ht="12.75">
      <c r="A572" s="1" t="s">
        <v>834</v>
      </c>
      <c r="B572" s="1"/>
      <c r="D572" s="3"/>
    </row>
    <row r="573" spans="1:4" ht="12.75">
      <c r="A573" s="1" t="s">
        <v>836</v>
      </c>
      <c r="B573" s="1"/>
      <c r="D573" s="3"/>
    </row>
    <row r="574" spans="1:4" ht="12.75">
      <c r="A574" s="1" t="s">
        <v>838</v>
      </c>
      <c r="B574" s="1"/>
      <c r="D574" s="3"/>
    </row>
    <row r="575" spans="1:4" ht="12.75">
      <c r="A575" s="1" t="s">
        <v>1254</v>
      </c>
      <c r="B575" s="1"/>
      <c r="D575" s="3"/>
    </row>
    <row r="576" spans="1:4" ht="12.75">
      <c r="A576" s="1" t="s">
        <v>1256</v>
      </c>
      <c r="B576" s="1"/>
      <c r="D576" s="3"/>
    </row>
    <row r="577" spans="1:4" ht="12.75">
      <c r="A577" s="1" t="s">
        <v>1258</v>
      </c>
      <c r="B577" s="1"/>
      <c r="D577" s="3"/>
    </row>
    <row r="578" spans="1:4" ht="12.75">
      <c r="A578" s="1" t="s">
        <v>1260</v>
      </c>
      <c r="B578" s="1"/>
      <c r="D578" s="3"/>
    </row>
    <row r="579" spans="1:4" ht="12.75">
      <c r="A579" s="1" t="s">
        <v>1298</v>
      </c>
      <c r="B579" s="1"/>
      <c r="C579" s="10"/>
      <c r="D579" s="3"/>
    </row>
    <row r="580" spans="1:4" ht="12.75">
      <c r="A580" s="1" t="s">
        <v>1304</v>
      </c>
      <c r="B580" s="1"/>
      <c r="D580" s="3"/>
    </row>
    <row r="581" spans="1:4" ht="12.75">
      <c r="A581" s="1" t="s">
        <v>1306</v>
      </c>
      <c r="B581" s="1"/>
      <c r="D581" s="3"/>
    </row>
    <row r="582" spans="1:4" ht="12.75">
      <c r="A582" s="1" t="s">
        <v>1308</v>
      </c>
      <c r="B582" s="1"/>
      <c r="D582" s="3"/>
    </row>
    <row r="583" spans="1:4" ht="12.75">
      <c r="A583" s="1" t="s">
        <v>1310</v>
      </c>
      <c r="B583" s="1"/>
      <c r="D583" s="3"/>
    </row>
    <row r="584" spans="1:4" ht="12.75">
      <c r="A584" s="1" t="s">
        <v>1324</v>
      </c>
      <c r="B584" s="1"/>
      <c r="D584" s="3"/>
    </row>
    <row r="585" spans="1:4" ht="12.75">
      <c r="A585" s="1" t="s">
        <v>1328</v>
      </c>
      <c r="B585" s="1"/>
      <c r="D585" s="3"/>
    </row>
    <row r="586" spans="1:4" ht="12.75">
      <c r="A586" s="1" t="s">
        <v>1330</v>
      </c>
      <c r="B586" s="1"/>
      <c r="D586" s="3"/>
    </row>
    <row r="587" spans="1:4" ht="12.75">
      <c r="A587" s="1"/>
      <c r="B587" s="1"/>
      <c r="D587" s="3"/>
    </row>
    <row r="588" spans="1:4" ht="12.75">
      <c r="A588" s="1"/>
      <c r="B588" s="1"/>
      <c r="D588" s="3"/>
    </row>
    <row r="589" spans="1:4" ht="12.75">
      <c r="A589" s="1"/>
      <c r="B589" s="1"/>
      <c r="D589" s="3"/>
    </row>
    <row r="590" spans="1:4" ht="12.75">
      <c r="A590" s="1"/>
      <c r="B590" s="1"/>
      <c r="D590" s="3"/>
    </row>
    <row r="591" spans="1:4" ht="12.75">
      <c r="A591" s="1"/>
      <c r="B591" s="1"/>
      <c r="C591" s="12"/>
      <c r="D591" s="3"/>
    </row>
    <row r="592" spans="1:4" ht="12.75">
      <c r="A592" s="1" t="s">
        <v>183</v>
      </c>
      <c r="B592" s="1"/>
      <c r="C592" s="15"/>
      <c r="D592" s="3"/>
    </row>
    <row r="593" spans="1:4" ht="12.75">
      <c r="A593" s="1" t="s">
        <v>185</v>
      </c>
      <c r="B593" s="1"/>
      <c r="D593" s="3"/>
    </row>
    <row r="594" spans="1:4" ht="12.75">
      <c r="A594" s="1" t="s">
        <v>187</v>
      </c>
      <c r="B594" s="1"/>
      <c r="D594" s="3"/>
    </row>
    <row r="595" spans="1:4" ht="12.75">
      <c r="A595" s="1" t="s">
        <v>189</v>
      </c>
      <c r="B595" s="1"/>
      <c r="D595" s="3"/>
    </row>
    <row r="596" spans="1:4" ht="12.75">
      <c r="A596" s="1" t="s">
        <v>191</v>
      </c>
      <c r="B596" s="1"/>
      <c r="D596" s="3"/>
    </row>
    <row r="597" spans="1:4" ht="12.75">
      <c r="A597" s="1" t="s">
        <v>192</v>
      </c>
      <c r="B597" s="1"/>
      <c r="D597" s="3"/>
    </row>
    <row r="598" spans="1:4" ht="12.75">
      <c r="A598" s="1" t="s">
        <v>373</v>
      </c>
      <c r="B598" s="1"/>
      <c r="D598" s="3"/>
    </row>
    <row r="599" spans="1:4" ht="12.75">
      <c r="A599" s="1" t="s">
        <v>375</v>
      </c>
      <c r="B599" s="1"/>
      <c r="D599" s="3"/>
    </row>
    <row r="600" spans="1:4" ht="12.75">
      <c r="A600" s="1" t="s">
        <v>377</v>
      </c>
      <c r="B600" s="1"/>
      <c r="D600" s="3"/>
    </row>
    <row r="601" spans="1:4" ht="12.75">
      <c r="A601" s="1" t="s">
        <v>379</v>
      </c>
      <c r="B601" s="1"/>
      <c r="C601" s="10"/>
      <c r="D601" s="3"/>
    </row>
    <row r="602" spans="1:4" ht="12.75">
      <c r="A602" s="1" t="s">
        <v>840</v>
      </c>
      <c r="B602" s="1"/>
      <c r="D602" s="3"/>
    </row>
    <row r="603" spans="1:4" ht="12.75">
      <c r="A603" s="1" t="s">
        <v>842</v>
      </c>
      <c r="B603" s="1"/>
      <c r="D603" s="3"/>
    </row>
    <row r="604" spans="1:4" ht="12.75">
      <c r="A604" s="1" t="s">
        <v>844</v>
      </c>
      <c r="B604" s="1"/>
      <c r="D604" s="3"/>
    </row>
    <row r="605" spans="1:4" ht="12.75">
      <c r="A605" s="1" t="s">
        <v>846</v>
      </c>
      <c r="B605" s="1"/>
      <c r="D605" s="3"/>
    </row>
    <row r="606" spans="1:4" ht="12.75">
      <c r="A606" s="1" t="s">
        <v>848</v>
      </c>
      <c r="B606" s="1"/>
      <c r="D606" s="3"/>
    </row>
    <row r="607" spans="1:4" ht="12.75">
      <c r="A607" s="1" t="s">
        <v>850</v>
      </c>
      <c r="B607" s="1"/>
      <c r="D607" s="3"/>
    </row>
    <row r="608" spans="1:4" ht="12.75">
      <c r="A608" s="1" t="s">
        <v>852</v>
      </c>
      <c r="B608" s="1"/>
      <c r="D608" s="3"/>
    </row>
    <row r="609" spans="1:4" ht="12.75">
      <c r="A609" s="1" t="s">
        <v>854</v>
      </c>
      <c r="B609" s="1"/>
      <c r="D609" s="3"/>
    </row>
    <row r="610" spans="1:4" ht="12.75">
      <c r="A610" s="1" t="s">
        <v>856</v>
      </c>
      <c r="B610" s="1"/>
      <c r="D610" s="3"/>
    </row>
    <row r="611" spans="1:4" ht="12.75">
      <c r="A611" s="1" t="s">
        <v>858</v>
      </c>
      <c r="B611" s="1"/>
      <c r="D611" s="3"/>
    </row>
    <row r="612" spans="1:4" ht="12.75">
      <c r="A612" s="1" t="s">
        <v>860</v>
      </c>
      <c r="B612" s="1"/>
      <c r="D612" s="3"/>
    </row>
    <row r="613" spans="1:4" ht="12.75">
      <c r="A613" s="1" t="s">
        <v>862</v>
      </c>
      <c r="B613" s="1"/>
      <c r="D613" s="3"/>
    </row>
    <row r="614" spans="1:4" ht="12.75">
      <c r="A614" s="1"/>
      <c r="B614" s="1"/>
      <c r="D614" s="3"/>
    </row>
    <row r="615" spans="1:4" ht="12.75">
      <c r="A615" s="1"/>
      <c r="B615" s="1"/>
      <c r="D615" s="3"/>
    </row>
    <row r="616" spans="1:4" ht="12.75">
      <c r="A616" s="1"/>
      <c r="B616" s="1"/>
      <c r="D616" s="3"/>
    </row>
    <row r="617" spans="1:4" ht="12.75">
      <c r="A617" s="1"/>
      <c r="B617" s="1"/>
      <c r="D617" s="3"/>
    </row>
    <row r="618" spans="1:4" ht="12.75">
      <c r="A618" s="1"/>
      <c r="B618" s="1"/>
      <c r="C618" s="12"/>
      <c r="D618" s="3"/>
    </row>
    <row r="619" spans="1:4" ht="12.75">
      <c r="A619" s="1" t="s">
        <v>864</v>
      </c>
      <c r="B619" s="1"/>
      <c r="C619" s="15"/>
      <c r="D619" s="3"/>
    </row>
    <row r="620" spans="1:4" ht="12.75">
      <c r="A620" s="1" t="s">
        <v>866</v>
      </c>
      <c r="B620" s="1"/>
      <c r="D620" s="3"/>
    </row>
    <row r="621" spans="1:4" ht="12.75">
      <c r="A621" s="1" t="s">
        <v>868</v>
      </c>
      <c r="B621" s="1"/>
      <c r="D621" s="3"/>
    </row>
    <row r="622" spans="1:4" ht="12.75">
      <c r="A622" s="1" t="s">
        <v>870</v>
      </c>
      <c r="B622" s="1"/>
      <c r="D622" s="3"/>
    </row>
    <row r="623" spans="1:4" ht="12.75">
      <c r="A623" s="1" t="s">
        <v>872</v>
      </c>
      <c r="B623" s="1"/>
      <c r="D623" s="3"/>
    </row>
    <row r="624" spans="1:4" ht="12.75">
      <c r="A624" s="1" t="s">
        <v>874</v>
      </c>
      <c r="B624" s="1"/>
      <c r="D624" s="3"/>
    </row>
    <row r="625" spans="1:4" ht="12.75">
      <c r="A625" s="1" t="s">
        <v>876</v>
      </c>
      <c r="B625" s="1"/>
      <c r="D625" s="3"/>
    </row>
    <row r="626" spans="1:4" ht="12.75">
      <c r="A626" s="1" t="s">
        <v>878</v>
      </c>
      <c r="B626" s="1"/>
      <c r="D626" s="3"/>
    </row>
    <row r="627" spans="1:4" ht="12.75">
      <c r="A627" s="1"/>
      <c r="B627" s="1"/>
      <c r="C627" s="10"/>
      <c r="D627" s="3"/>
    </row>
    <row r="628" spans="1:4" ht="12.75">
      <c r="A628" s="1"/>
      <c r="B628" s="1"/>
      <c r="D628" s="3"/>
    </row>
    <row r="629" spans="1:4" ht="12.75">
      <c r="A629" s="1"/>
      <c r="B629" s="1"/>
      <c r="D629" s="3"/>
    </row>
    <row r="630" spans="1:4" ht="12.75">
      <c r="A630" s="1"/>
      <c r="B630" s="1"/>
      <c r="D630" s="3"/>
    </row>
    <row r="631" spans="1:4" ht="12.75">
      <c r="A631" s="1"/>
      <c r="B631" s="1"/>
      <c r="C631" s="12"/>
      <c r="D631" s="3"/>
    </row>
    <row r="632" spans="1:4" ht="12.75">
      <c r="A632" s="1" t="s">
        <v>444</v>
      </c>
      <c r="B632" s="1"/>
      <c r="C632" s="15"/>
      <c r="D632" s="3"/>
    </row>
    <row r="633" spans="1:4" ht="12.75">
      <c r="A633" s="1" t="s">
        <v>880</v>
      </c>
      <c r="B633" s="1"/>
      <c r="D633" s="3"/>
    </row>
    <row r="634" spans="1:4" ht="12.75">
      <c r="A634" s="1" t="s">
        <v>882</v>
      </c>
      <c r="B634" s="1"/>
      <c r="D634" s="3"/>
    </row>
    <row r="635" spans="1:4" ht="12.75">
      <c r="A635" s="1" t="s">
        <v>884</v>
      </c>
      <c r="B635" s="1"/>
      <c r="D635" s="3"/>
    </row>
    <row r="636" spans="1:4" ht="12.75">
      <c r="A636" s="1" t="s">
        <v>886</v>
      </c>
      <c r="B636" s="1"/>
      <c r="D636" s="3"/>
    </row>
    <row r="637" spans="1:4" ht="12.75">
      <c r="A637" s="1" t="s">
        <v>888</v>
      </c>
      <c r="B637" s="1"/>
      <c r="D637" s="3"/>
    </row>
    <row r="638" spans="1:4" ht="12.75">
      <c r="A638" s="1" t="s">
        <v>890</v>
      </c>
      <c r="B638" s="1"/>
      <c r="D638" s="3"/>
    </row>
    <row r="639" spans="1:4" ht="12.75">
      <c r="A639" s="1" t="s">
        <v>892</v>
      </c>
      <c r="B639" s="1"/>
      <c r="C639" s="10"/>
      <c r="D639" s="3"/>
    </row>
    <row r="640" spans="1:4" ht="12.75">
      <c r="A640" s="1" t="s">
        <v>894</v>
      </c>
      <c r="B640" s="1"/>
      <c r="D640" s="3"/>
    </row>
    <row r="641" spans="1:4" ht="12.75">
      <c r="A641" s="1" t="s">
        <v>896</v>
      </c>
      <c r="B641" s="1"/>
      <c r="D641" s="3"/>
    </row>
    <row r="642" spans="1:4" ht="12.75">
      <c r="A642" s="1" t="s">
        <v>898</v>
      </c>
      <c r="B642" s="1"/>
      <c r="D642" s="3"/>
    </row>
    <row r="643" spans="1:4" ht="12.75">
      <c r="A643" s="1" t="s">
        <v>900</v>
      </c>
      <c r="B643" s="1"/>
      <c r="D643" s="3"/>
    </row>
    <row r="644" spans="1:4" ht="12.75">
      <c r="A644" s="1" t="s">
        <v>902</v>
      </c>
      <c r="B644" s="1"/>
      <c r="D644" s="3"/>
    </row>
    <row r="645" spans="1:4" ht="12.75">
      <c r="A645" s="1" t="s">
        <v>904</v>
      </c>
      <c r="B645" s="1"/>
      <c r="D645" s="3"/>
    </row>
    <row r="646" spans="1:4" ht="12.75">
      <c r="A646" s="1" t="s">
        <v>906</v>
      </c>
      <c r="B646" s="1"/>
      <c r="D646" s="3"/>
    </row>
    <row r="647" spans="1:4" ht="12.75">
      <c r="A647" s="1" t="s">
        <v>908</v>
      </c>
      <c r="B647" s="1"/>
      <c r="D647" s="3"/>
    </row>
    <row r="648" spans="1:4" ht="12.75">
      <c r="A648" s="1" t="s">
        <v>910</v>
      </c>
      <c r="B648" s="1"/>
      <c r="D648" s="3"/>
    </row>
    <row r="649" spans="1:4" ht="12.75">
      <c r="A649" s="1" t="s">
        <v>912</v>
      </c>
      <c r="B649" s="1"/>
      <c r="D649" s="3"/>
    </row>
    <row r="650" spans="1:4" ht="12.75">
      <c r="A650" s="1"/>
      <c r="B650" s="1"/>
      <c r="D650" s="3"/>
    </row>
    <row r="651" spans="1:4" ht="12.75">
      <c r="A651" s="1"/>
      <c r="B651" s="1"/>
      <c r="D651" s="3"/>
    </row>
    <row r="652" spans="1:4" ht="12.75">
      <c r="A652" s="1"/>
      <c r="B652" s="1"/>
      <c r="D652" s="3"/>
    </row>
    <row r="653" spans="1:4" ht="12.75">
      <c r="A653" s="1"/>
      <c r="B653" s="1"/>
      <c r="D653" s="3"/>
    </row>
    <row r="654" spans="1:4" ht="12.75">
      <c r="A654" s="1"/>
      <c r="B654" s="1"/>
      <c r="C654" s="12"/>
      <c r="D654" s="3"/>
    </row>
    <row r="655" spans="1:4" ht="12.75">
      <c r="A655" s="1" t="s">
        <v>146</v>
      </c>
      <c r="B655" s="1"/>
      <c r="C655" s="15"/>
      <c r="D655" s="3"/>
    </row>
    <row r="656" spans="1:4" ht="12.75">
      <c r="A656" s="1" t="s">
        <v>148</v>
      </c>
      <c r="B656" s="1"/>
      <c r="D656" s="3"/>
    </row>
    <row r="657" spans="1:4" ht="12.75">
      <c r="A657" s="1" t="s">
        <v>150</v>
      </c>
      <c r="B657" s="1"/>
      <c r="D657" s="3"/>
    </row>
    <row r="658" spans="1:4" ht="12.75">
      <c r="A658" s="1" t="s">
        <v>961</v>
      </c>
      <c r="B658" s="1"/>
      <c r="D658" s="3"/>
    </row>
    <row r="659" spans="1:4" ht="12.75">
      <c r="A659" s="1" t="s">
        <v>963</v>
      </c>
      <c r="B659" s="1"/>
      <c r="D659" s="3"/>
    </row>
    <row r="660" spans="1:4" ht="12.75">
      <c r="A660" s="1" t="s">
        <v>1151</v>
      </c>
      <c r="B660" s="1"/>
      <c r="D660" s="3"/>
    </row>
    <row r="661" spans="1:4" ht="12.75">
      <c r="A661" s="1" t="s">
        <v>1159</v>
      </c>
      <c r="B661" s="1"/>
      <c r="C661" s="10"/>
      <c r="D661" s="3"/>
    </row>
    <row r="662" spans="1:4" ht="12.75">
      <c r="A662" s="1"/>
      <c r="B662" s="1"/>
      <c r="D662" s="3"/>
    </row>
    <row r="663" spans="1:4" ht="12.75">
      <c r="A663" s="1"/>
      <c r="B663" s="1"/>
      <c r="D663" s="3"/>
    </row>
    <row r="664" spans="1:4" ht="12.75">
      <c r="A664" s="1"/>
      <c r="B664" s="1"/>
      <c r="D664" s="3"/>
    </row>
    <row r="665" spans="1:4" ht="12.75">
      <c r="A665" s="1"/>
      <c r="B665" s="1"/>
      <c r="D665" s="3"/>
    </row>
    <row r="666" spans="1:4" ht="12.75">
      <c r="A666" s="1"/>
      <c r="B666" s="1"/>
      <c r="C666" s="12"/>
      <c r="D666" s="3"/>
    </row>
    <row r="667" spans="1:4" ht="12.75">
      <c r="A667" s="1" t="s">
        <v>26</v>
      </c>
      <c r="B667" s="1"/>
      <c r="C667" s="15"/>
      <c r="D667" s="3"/>
    </row>
    <row r="668" spans="1:4" ht="12.75">
      <c r="A668" s="1" t="s">
        <v>34</v>
      </c>
      <c r="B668" s="1"/>
      <c r="D668" s="3"/>
    </row>
    <row r="669" spans="1:4" ht="12.75">
      <c r="A669" s="1" t="s">
        <v>973</v>
      </c>
      <c r="B669" s="1"/>
      <c r="D669" s="3"/>
    </row>
    <row r="670" spans="1:4" ht="12.75">
      <c r="A670" s="1" t="s">
        <v>975</v>
      </c>
      <c r="B670" s="1"/>
      <c r="D670" s="3"/>
    </row>
    <row r="671" spans="1:4" ht="12.75">
      <c r="A671" s="1" t="s">
        <v>977</v>
      </c>
      <c r="B671" s="1"/>
      <c r="D671" s="3"/>
    </row>
    <row r="672" spans="1:4" ht="12.75">
      <c r="A672" s="1" t="s">
        <v>979</v>
      </c>
      <c r="B672" s="1"/>
      <c r="C672" s="10"/>
      <c r="D672" s="3"/>
    </row>
    <row r="673" spans="1:4" ht="12.75">
      <c r="A673" s="1" t="s">
        <v>981</v>
      </c>
      <c r="B673" s="1"/>
      <c r="C673" s="10"/>
      <c r="D673" s="3"/>
    </row>
    <row r="674" spans="1:4" ht="12.75">
      <c r="A674" s="1" t="s">
        <v>983</v>
      </c>
      <c r="B674" s="1"/>
      <c r="D674" s="3"/>
    </row>
    <row r="675" spans="1:4" ht="12.75">
      <c r="A675" s="1" t="s">
        <v>985</v>
      </c>
      <c r="B675" s="1"/>
      <c r="D675" s="3"/>
    </row>
    <row r="676" spans="1:4" ht="12.75">
      <c r="A676" s="1" t="s">
        <v>987</v>
      </c>
      <c r="B676" s="1"/>
      <c r="D676" s="3"/>
    </row>
    <row r="677" spans="1:4" ht="12.75">
      <c r="A677" s="1" t="s">
        <v>989</v>
      </c>
      <c r="B677" s="1"/>
      <c r="D677" s="3"/>
    </row>
    <row r="678" spans="1:4" ht="12.75">
      <c r="A678" s="1" t="s">
        <v>991</v>
      </c>
      <c r="B678" s="1"/>
      <c r="D678" s="3"/>
    </row>
    <row r="679" spans="1:4" ht="12.75">
      <c r="A679" s="1" t="s">
        <v>993</v>
      </c>
      <c r="B679" s="1"/>
      <c r="D679" s="3"/>
    </row>
    <row r="680" spans="1:4" ht="12.75">
      <c r="A680" s="1" t="s">
        <v>995</v>
      </c>
      <c r="B680" s="1"/>
      <c r="D680" s="3"/>
    </row>
    <row r="681" spans="1:4" ht="12.75">
      <c r="A681" s="1" t="s">
        <v>997</v>
      </c>
      <c r="B681" s="1"/>
      <c r="D681" s="3"/>
    </row>
    <row r="682" spans="1:4" ht="12.75">
      <c r="A682" s="1"/>
      <c r="B682" s="1"/>
      <c r="D682" s="3"/>
    </row>
    <row r="683" spans="1:4" ht="12.75">
      <c r="A683" s="1"/>
      <c r="B683" s="1"/>
      <c r="D683" s="3"/>
    </row>
    <row r="684" spans="1:4" ht="12.75">
      <c r="A684" s="1"/>
      <c r="B684" s="1"/>
      <c r="D684" s="3"/>
    </row>
    <row r="685" spans="1:4" ht="12.75">
      <c r="A685" s="1"/>
      <c r="B685" s="1"/>
      <c r="D685" s="3"/>
    </row>
    <row r="686" spans="1:4" ht="12.75">
      <c r="A686" s="1"/>
      <c r="B686" s="1"/>
      <c r="C686" s="12"/>
      <c r="D686" s="3"/>
    </row>
    <row r="687" spans="1:4" ht="12.75">
      <c r="A687" s="1" t="s">
        <v>1017</v>
      </c>
      <c r="B687" s="1"/>
      <c r="C687" s="15"/>
      <c r="D687" s="3"/>
    </row>
    <row r="688" spans="1:4" ht="12.75">
      <c r="A688" s="1" t="s">
        <v>1019</v>
      </c>
      <c r="B688" s="1"/>
      <c r="D688" s="3"/>
    </row>
    <row r="689" spans="1:4" ht="12.75">
      <c r="A689" s="1" t="s">
        <v>1020</v>
      </c>
      <c r="B689" s="1"/>
      <c r="D689" s="3"/>
    </row>
    <row r="690" spans="1:4" ht="12.75">
      <c r="A690" s="1" t="s">
        <v>1022</v>
      </c>
      <c r="B690" s="1"/>
      <c r="D690" s="3"/>
    </row>
    <row r="691" spans="1:4" ht="12.75">
      <c r="A691" s="1" t="s">
        <v>1024</v>
      </c>
      <c r="B691" s="1"/>
      <c r="C691" s="10"/>
      <c r="D691" s="3"/>
    </row>
    <row r="692" spans="1:4" ht="12.75">
      <c r="A692" s="1" t="s">
        <v>1026</v>
      </c>
      <c r="B692" s="1"/>
      <c r="D692" s="3"/>
    </row>
    <row r="693" spans="1:4" ht="12.75">
      <c r="A693" s="1" t="s">
        <v>1028</v>
      </c>
      <c r="B693" s="1"/>
      <c r="D693" s="3"/>
    </row>
    <row r="694" spans="1:4" ht="12.75">
      <c r="A694" s="1" t="s">
        <v>1030</v>
      </c>
      <c r="B694" s="1"/>
      <c r="D694" s="3"/>
    </row>
    <row r="695" spans="1:4" ht="12.75">
      <c r="A695" s="1" t="s">
        <v>1032</v>
      </c>
      <c r="B695" s="1"/>
      <c r="D695" s="3"/>
    </row>
    <row r="696" spans="1:4" ht="12.75">
      <c r="A696" s="1" t="s">
        <v>1034</v>
      </c>
      <c r="B696" s="1"/>
      <c r="D696" s="3"/>
    </row>
    <row r="697" spans="1:4" ht="12.75">
      <c r="A697" s="1" t="s">
        <v>1036</v>
      </c>
      <c r="B697" s="1"/>
      <c r="D697" s="3"/>
    </row>
    <row r="698" spans="1:4" ht="12.75">
      <c r="A698" s="1" t="s">
        <v>1038</v>
      </c>
      <c r="B698" s="1"/>
      <c r="D698" s="3"/>
    </row>
    <row r="699" spans="1:4" ht="12.75">
      <c r="A699" s="1" t="s">
        <v>1040</v>
      </c>
      <c r="B699" s="1"/>
      <c r="D699" s="3"/>
    </row>
    <row r="700" spans="1:4" ht="12.75">
      <c r="A700" s="1" t="s">
        <v>1041</v>
      </c>
      <c r="B700" s="1"/>
      <c r="D700" s="3"/>
    </row>
    <row r="701" spans="1:4" ht="12.75">
      <c r="A701" s="1"/>
      <c r="B701" s="1"/>
      <c r="D701" s="3"/>
    </row>
    <row r="702" spans="1:4" ht="12.75">
      <c r="A702" s="1" t="s">
        <v>1043</v>
      </c>
      <c r="B702" s="1"/>
      <c r="D702" s="3"/>
    </row>
    <row r="703" spans="1:4" ht="12.75">
      <c r="A703" s="1" t="s">
        <v>1045</v>
      </c>
      <c r="B703" s="1"/>
      <c r="D703" s="3"/>
    </row>
    <row r="704" spans="1:4" ht="12.75">
      <c r="A704" s="1" t="s">
        <v>1047</v>
      </c>
      <c r="B704" s="1"/>
      <c r="D704" s="3"/>
    </row>
    <row r="705" spans="1:4" ht="12.75">
      <c r="A705" s="1" t="s">
        <v>1049</v>
      </c>
      <c r="B705" s="1"/>
      <c r="D705" s="3"/>
    </row>
    <row r="706" spans="1:4" ht="12.75">
      <c r="A706" s="1" t="s">
        <v>1051</v>
      </c>
      <c r="B706" s="1"/>
      <c r="D706" s="3"/>
    </row>
    <row r="707" spans="1:4" ht="12.75">
      <c r="A707" s="1" t="s">
        <v>1053</v>
      </c>
      <c r="B707" s="1"/>
      <c r="D707" s="3"/>
    </row>
    <row r="708" spans="1:4" ht="12.75">
      <c r="A708" s="1" t="s">
        <v>1055</v>
      </c>
      <c r="B708" s="1"/>
      <c r="D708" s="3"/>
    </row>
    <row r="709" spans="1:4" ht="12.75">
      <c r="A709" s="1" t="s">
        <v>1072</v>
      </c>
      <c r="B709" s="1"/>
      <c r="D709" s="3"/>
    </row>
    <row r="710" spans="1:4" ht="12.75">
      <c r="A710" s="1" t="s">
        <v>1074</v>
      </c>
      <c r="B710" s="1"/>
      <c r="D710" s="3"/>
    </row>
    <row r="711" spans="1:4" ht="12.75">
      <c r="A711" s="1" t="s">
        <v>1076</v>
      </c>
      <c r="B711" s="1"/>
      <c r="D711" s="3"/>
    </row>
    <row r="712" spans="1:4" ht="12.75">
      <c r="A712" s="1" t="s">
        <v>1078</v>
      </c>
      <c r="B712" s="1"/>
      <c r="D712" s="3"/>
    </row>
    <row r="713" spans="1:4" ht="12.75">
      <c r="A713" s="1" t="s">
        <v>1080</v>
      </c>
      <c r="B713" s="1"/>
      <c r="D713" s="3"/>
    </row>
    <row r="714" spans="1:4" ht="12.75">
      <c r="A714" s="1" t="s">
        <v>1082</v>
      </c>
      <c r="B714" s="1"/>
      <c r="D714" s="3"/>
    </row>
    <row r="715" spans="1:4" ht="12.75">
      <c r="A715" s="1" t="s">
        <v>1084</v>
      </c>
      <c r="B715" s="1"/>
      <c r="D715" s="3"/>
    </row>
    <row r="716" spans="1:4" ht="12.75">
      <c r="A716" s="1" t="s">
        <v>1086</v>
      </c>
      <c r="B716" s="1"/>
      <c r="D716" s="3"/>
    </row>
    <row r="717" spans="1:4" ht="12.75">
      <c r="A717" s="1" t="s">
        <v>1088</v>
      </c>
      <c r="B717" s="1"/>
      <c r="D717" s="3"/>
    </row>
    <row r="718" spans="1:4" ht="12.75">
      <c r="A718" s="1" t="s">
        <v>1090</v>
      </c>
      <c r="B718" s="1"/>
      <c r="D718" s="3"/>
    </row>
    <row r="719" spans="1:4" ht="12.75">
      <c r="A719" s="1" t="s">
        <v>1092</v>
      </c>
      <c r="B719" s="1"/>
      <c r="D719" s="3"/>
    </row>
    <row r="720" spans="1:4" ht="12.75">
      <c r="A720" s="1" t="s">
        <v>1094</v>
      </c>
      <c r="B720" s="1"/>
      <c r="D720" s="3"/>
    </row>
    <row r="721" spans="1:4" ht="12.75">
      <c r="A721" s="1" t="s">
        <v>1096</v>
      </c>
      <c r="B721" s="1"/>
      <c r="D721" s="3"/>
    </row>
    <row r="722" spans="1:4" ht="12.75">
      <c r="A722" s="1" t="s">
        <v>1098</v>
      </c>
      <c r="B722" s="1"/>
      <c r="D722" s="3"/>
    </row>
    <row r="723" spans="1:4" ht="12.75">
      <c r="A723" s="1" t="s">
        <v>1104</v>
      </c>
      <c r="B723" s="1"/>
      <c r="D723" s="3"/>
    </row>
    <row r="724" spans="1:4" ht="12.75">
      <c r="A724" s="1" t="s">
        <v>1106</v>
      </c>
      <c r="B724" s="1"/>
      <c r="D724" s="3"/>
    </row>
    <row r="725" spans="1:4" ht="12.75">
      <c r="A725" s="1" t="s">
        <v>1108</v>
      </c>
      <c r="B725" s="1"/>
      <c r="D725" s="3"/>
    </row>
    <row r="726" spans="1:4" ht="12.75">
      <c r="A726" s="1" t="s">
        <v>1110</v>
      </c>
      <c r="B726" s="1"/>
      <c r="D726" s="3"/>
    </row>
    <row r="727" spans="1:4" ht="12.75">
      <c r="A727" s="1" t="s">
        <v>1112</v>
      </c>
      <c r="B727" s="1"/>
      <c r="D727" s="3"/>
    </row>
    <row r="728" spans="1:4" ht="12.75">
      <c r="A728" s="1" t="s">
        <v>1114</v>
      </c>
      <c r="B728" s="1"/>
      <c r="D728" s="3"/>
    </row>
    <row r="729" spans="1:4" ht="12.75">
      <c r="A729" s="1" t="s">
        <v>1116</v>
      </c>
      <c r="B729" s="1"/>
      <c r="D729" s="3"/>
    </row>
    <row r="730" spans="1:4" ht="12.75">
      <c r="A730" s="1" t="s">
        <v>1118</v>
      </c>
      <c r="B730" s="1"/>
      <c r="D730" s="3"/>
    </row>
    <row r="731" spans="1:4" ht="12.75">
      <c r="A731" s="1" t="s">
        <v>1119</v>
      </c>
      <c r="B731" s="1"/>
      <c r="D731" s="3"/>
    </row>
    <row r="732" spans="1:4" ht="12.75">
      <c r="A732" s="1" t="s">
        <v>1121</v>
      </c>
      <c r="B732" s="1"/>
      <c r="D732" s="3"/>
    </row>
    <row r="733" spans="1:4" ht="12.75">
      <c r="A733" s="1" t="s">
        <v>1123</v>
      </c>
      <c r="B733" s="1"/>
      <c r="D733" s="3"/>
    </row>
    <row r="734" spans="1:4" ht="12.75">
      <c r="A734" s="1" t="s">
        <v>1125</v>
      </c>
      <c r="B734" s="1"/>
      <c r="D734" s="3"/>
    </row>
    <row r="735" spans="1:4" ht="12.75">
      <c r="A735" s="1" t="s">
        <v>1127</v>
      </c>
      <c r="B735" s="1"/>
      <c r="D735" s="3"/>
    </row>
    <row r="736" spans="1:4" ht="12.75">
      <c r="A736" s="1" t="s">
        <v>1129</v>
      </c>
      <c r="B736" s="1"/>
      <c r="D736" s="3"/>
    </row>
    <row r="737" spans="1:4" ht="12.75">
      <c r="A737" s="1" t="s">
        <v>1131</v>
      </c>
      <c r="B737" s="1"/>
      <c r="D737" s="3"/>
    </row>
    <row r="738" spans="1:4" ht="12.75">
      <c r="A738" s="1" t="s">
        <v>1133</v>
      </c>
      <c r="B738" s="1"/>
      <c r="D738" s="3"/>
    </row>
    <row r="739" spans="1:4" ht="12.75">
      <c r="A739" s="1"/>
      <c r="B739" s="1"/>
      <c r="D739" s="3"/>
    </row>
    <row r="740" spans="1:4" ht="12.75">
      <c r="A740" s="1"/>
      <c r="B740" s="1"/>
      <c r="D740" s="3"/>
    </row>
    <row r="741" spans="1:4" ht="12.75">
      <c r="A741" s="1"/>
      <c r="B741" s="1"/>
      <c r="D741" s="3"/>
    </row>
    <row r="742" spans="1:4" ht="12.75">
      <c r="A742" s="1"/>
      <c r="B742" s="1"/>
      <c r="D742" s="3"/>
    </row>
    <row r="743" spans="1:4" ht="12.75">
      <c r="A743" s="1"/>
      <c r="B743" s="1"/>
      <c r="C743" s="12"/>
      <c r="D743" s="3"/>
    </row>
    <row r="744" spans="1:4" ht="12.75">
      <c r="A744" s="1" t="s">
        <v>1001</v>
      </c>
      <c r="B744" s="1"/>
      <c r="C744" s="15"/>
      <c r="D744" s="3"/>
    </row>
    <row r="745" spans="1:4" ht="12.75">
      <c r="A745" s="1" t="s">
        <v>1003</v>
      </c>
      <c r="B745" s="1"/>
      <c r="D745" s="3"/>
    </row>
    <row r="746" spans="1:4" ht="12.75">
      <c r="A746" s="1" t="s">
        <v>1005</v>
      </c>
      <c r="B746" s="1"/>
      <c r="D746" s="3"/>
    </row>
    <row r="747" spans="1:4" ht="12.75">
      <c r="A747" s="1" t="s">
        <v>1007</v>
      </c>
      <c r="B747" s="1"/>
      <c r="C747" s="10"/>
      <c r="D747" s="3"/>
    </row>
    <row r="748" spans="1:4" ht="12.75">
      <c r="A748" s="1" t="s">
        <v>1009</v>
      </c>
      <c r="B748" s="1"/>
      <c r="D748" s="3"/>
    </row>
    <row r="749" spans="1:4" ht="12.75">
      <c r="A749" s="1" t="s">
        <v>1011</v>
      </c>
      <c r="B749" s="1"/>
      <c r="D749" s="3"/>
    </row>
    <row r="750" spans="1:4" ht="12.75">
      <c r="A750" s="1" t="s">
        <v>1013</v>
      </c>
      <c r="B750" s="1"/>
      <c r="D750" s="3"/>
    </row>
    <row r="751" spans="1:4" ht="12.75">
      <c r="A751" s="1" t="s">
        <v>1015</v>
      </c>
      <c r="B751" s="1"/>
      <c r="D751" s="3"/>
    </row>
    <row r="752" spans="1:4" ht="12.75">
      <c r="A752" s="1" t="s">
        <v>1057</v>
      </c>
      <c r="B752" s="1"/>
      <c r="D752" s="3"/>
    </row>
    <row r="753" spans="1:4" ht="12.75">
      <c r="A753" s="1" t="s">
        <v>1059</v>
      </c>
      <c r="B753" s="1"/>
      <c r="D753" s="3"/>
    </row>
    <row r="754" spans="1:4" ht="12.75">
      <c r="A754" s="1" t="s">
        <v>1061</v>
      </c>
      <c r="B754" s="1"/>
      <c r="D754" s="3"/>
    </row>
    <row r="755" spans="1:4" ht="12.75">
      <c r="A755" s="1" t="s">
        <v>1063</v>
      </c>
      <c r="B755" s="1"/>
      <c r="D755" s="3"/>
    </row>
    <row r="756" spans="1:4" ht="12.75">
      <c r="A756" s="1" t="s">
        <v>1065</v>
      </c>
      <c r="B756" s="1"/>
      <c r="D756" s="3"/>
    </row>
    <row r="757" spans="1:4" ht="12.75">
      <c r="A757" s="1" t="s">
        <v>1067</v>
      </c>
      <c r="B757" s="1"/>
      <c r="D757" s="3"/>
    </row>
    <row r="758" spans="1:4" ht="12.75">
      <c r="A758" s="1" t="s">
        <v>1069</v>
      </c>
      <c r="B758" s="1"/>
      <c r="D758" s="3"/>
    </row>
    <row r="759" spans="1:4" ht="12.75">
      <c r="A759" s="1" t="s">
        <v>1070</v>
      </c>
      <c r="B759" s="1"/>
      <c r="D759" s="3"/>
    </row>
    <row r="760" spans="1:4" ht="12.75">
      <c r="A760" s="1" t="s">
        <v>1100</v>
      </c>
      <c r="B760" s="1"/>
      <c r="D760" s="3"/>
    </row>
    <row r="761" spans="1:4" ht="12.75">
      <c r="A761" s="1" t="s">
        <v>1102</v>
      </c>
      <c r="B761" s="1"/>
      <c r="D761" s="3"/>
    </row>
    <row r="762" spans="1:4" ht="12.75">
      <c r="A762" s="1"/>
      <c r="B762" s="1"/>
      <c r="D762" s="3"/>
    </row>
    <row r="763" spans="1:4" ht="12.75">
      <c r="A763" s="1"/>
      <c r="B763" s="1"/>
      <c r="D763" s="3"/>
    </row>
    <row r="764" spans="1:4" ht="12.75">
      <c r="A764" s="1"/>
      <c r="B764" s="1"/>
      <c r="D764" s="3"/>
    </row>
    <row r="765" spans="1:4" ht="12.75">
      <c r="A765" s="1"/>
      <c r="B765" s="1"/>
      <c r="D765" s="3"/>
    </row>
    <row r="766" spans="1:4" ht="12.75">
      <c r="A766" s="1"/>
      <c r="B766" s="1"/>
      <c r="C766" s="12"/>
      <c r="D766" s="3"/>
    </row>
    <row r="767" spans="1:4" ht="12.75">
      <c r="A767" s="1" t="s">
        <v>1135</v>
      </c>
      <c r="B767" s="1"/>
      <c r="C767" s="15"/>
      <c r="D767" s="3"/>
    </row>
    <row r="768" spans="1:4" ht="12.75">
      <c r="A768" s="1" t="s">
        <v>1137</v>
      </c>
      <c r="B768" s="1"/>
      <c r="D768" s="3"/>
    </row>
    <row r="769" spans="1:4" ht="12.75">
      <c r="A769" s="1" t="s">
        <v>1139</v>
      </c>
      <c r="B769" s="1"/>
      <c r="C769" s="10"/>
      <c r="D769" s="3"/>
    </row>
    <row r="770" spans="1:4" ht="12.75">
      <c r="A770" s="1" t="s">
        <v>1141</v>
      </c>
      <c r="B770" s="1"/>
      <c r="D770" s="3"/>
    </row>
    <row r="771" spans="1:4" ht="12.75">
      <c r="A771" s="1" t="s">
        <v>1143</v>
      </c>
      <c r="B771" s="1"/>
      <c r="D771" s="3"/>
    </row>
    <row r="772" spans="1:4" ht="12.75">
      <c r="A772" s="1" t="s">
        <v>1145</v>
      </c>
      <c r="B772" s="1"/>
      <c r="D772" s="3"/>
    </row>
    <row r="773" spans="1:4" ht="12.75">
      <c r="A773" s="1" t="s">
        <v>1147</v>
      </c>
      <c r="B773" s="1"/>
      <c r="D773" s="3"/>
    </row>
    <row r="774" spans="1:4" ht="12.75">
      <c r="A774" s="1" t="s">
        <v>1149</v>
      </c>
      <c r="B774" s="1"/>
      <c r="D774" s="3"/>
    </row>
    <row r="775" spans="1:4" ht="12.75">
      <c r="A775" s="1"/>
      <c r="B775" s="1"/>
      <c r="D775" s="3"/>
    </row>
    <row r="776" spans="1:4" ht="12.75">
      <c r="A776" s="1"/>
      <c r="B776" s="1"/>
      <c r="D776" s="3"/>
    </row>
    <row r="777" spans="1:4" ht="12.75">
      <c r="A777" s="1"/>
      <c r="B777" s="1"/>
      <c r="D777" s="3"/>
    </row>
    <row r="778" spans="1:4" ht="12.75">
      <c r="A778" s="1"/>
      <c r="B778" s="1"/>
      <c r="D778" s="3"/>
    </row>
    <row r="779" spans="1:4" ht="12.75">
      <c r="A779" s="1"/>
      <c r="B779" s="1"/>
      <c r="C779" s="12"/>
      <c r="D779" s="3"/>
    </row>
    <row r="780" spans="1:4" ht="12.75">
      <c r="A780" s="1" t="s">
        <v>965</v>
      </c>
      <c r="B780" s="1"/>
      <c r="C780" s="15"/>
      <c r="D780" s="3"/>
    </row>
    <row r="781" spans="1:4" ht="12.75">
      <c r="A781" s="1" t="s">
        <v>1153</v>
      </c>
      <c r="B781" s="1"/>
      <c r="C781" s="10"/>
      <c r="D781" s="3"/>
    </row>
    <row r="782" spans="1:4" ht="12.75">
      <c r="A782" s="1" t="s">
        <v>1163</v>
      </c>
      <c r="B782" s="1"/>
      <c r="D782" s="3"/>
    </row>
    <row r="783" spans="1:4" ht="12.75">
      <c r="A783" s="1" t="s">
        <v>1165</v>
      </c>
      <c r="B783" s="1"/>
      <c r="D783" s="3"/>
    </row>
    <row r="784" spans="1:4" ht="12.75">
      <c r="A784" s="1" t="s">
        <v>1167</v>
      </c>
      <c r="B784" s="1"/>
      <c r="D784" s="3"/>
    </row>
    <row r="785" spans="1:4" ht="12.75">
      <c r="A785" s="1" t="s">
        <v>1169</v>
      </c>
      <c r="B785" s="1"/>
      <c r="D785" s="3"/>
    </row>
    <row r="786" spans="1:4" ht="12.75">
      <c r="A786" s="1" t="s">
        <v>1171</v>
      </c>
      <c r="B786" s="1"/>
      <c r="D786" s="3"/>
    </row>
    <row r="787" spans="1:4" ht="12.75">
      <c r="A787" s="1" t="s">
        <v>1173</v>
      </c>
      <c r="B787" s="1"/>
      <c r="D787" s="3"/>
    </row>
    <row r="788" spans="1:4" ht="12.75">
      <c r="A788" s="1"/>
      <c r="B788" s="1"/>
      <c r="D788" s="3"/>
    </row>
    <row r="789" spans="1:4" ht="12.75">
      <c r="A789" s="1"/>
      <c r="B789" s="1"/>
      <c r="D789" s="3"/>
    </row>
    <row r="790" spans="1:4" ht="12.75">
      <c r="A790" s="1"/>
      <c r="B790" s="1"/>
      <c r="D790" s="3"/>
    </row>
    <row r="791" spans="1:4" ht="12.75">
      <c r="A791" s="1"/>
      <c r="B791" s="1"/>
      <c r="D791" s="3"/>
    </row>
    <row r="792" spans="1:4" ht="12.75">
      <c r="A792" s="1"/>
      <c r="B792" s="1"/>
      <c r="C792" s="12"/>
      <c r="D792" s="3"/>
    </row>
    <row r="793" spans="1:4" ht="12.75">
      <c r="A793" s="1" t="s">
        <v>1175</v>
      </c>
      <c r="B793" s="1"/>
      <c r="C793" s="10"/>
      <c r="D793" s="3"/>
    </row>
    <row r="794" spans="1:4" ht="12.75">
      <c r="A794" s="1" t="s">
        <v>1177</v>
      </c>
      <c r="B794" s="1"/>
      <c r="D794" s="3"/>
    </row>
    <row r="795" spans="1:4" ht="12.75">
      <c r="A795" s="1" t="s">
        <v>1179</v>
      </c>
      <c r="B795" s="1"/>
      <c r="D795" s="3"/>
    </row>
    <row r="796" spans="1:4" ht="12.75">
      <c r="A796" s="1" t="s">
        <v>1183</v>
      </c>
      <c r="B796" s="1"/>
      <c r="D796" s="3"/>
    </row>
    <row r="797" spans="1:4" ht="12.75">
      <c r="A797" s="1" t="s">
        <v>1185</v>
      </c>
      <c r="B797" s="1"/>
      <c r="D797" s="3"/>
    </row>
    <row r="798" spans="1:4" ht="12.75">
      <c r="A798" s="1" t="s">
        <v>1187</v>
      </c>
      <c r="B798" s="1"/>
      <c r="D798" s="3"/>
    </row>
    <row r="799" spans="1:4" ht="12.75">
      <c r="A799" s="1" t="s">
        <v>1189</v>
      </c>
      <c r="B799" s="1"/>
      <c r="D799" s="3"/>
    </row>
    <row r="800" spans="1:4" ht="12.75">
      <c r="A800" s="1" t="s">
        <v>1191</v>
      </c>
      <c r="B800" s="1"/>
      <c r="D800" s="3"/>
    </row>
    <row r="801" spans="1:4" ht="12.75">
      <c r="A801" s="1"/>
      <c r="B801" s="1"/>
      <c r="D801" s="3"/>
    </row>
    <row r="802" spans="1:4" ht="12.75">
      <c r="A802" s="1"/>
      <c r="B802" s="1"/>
      <c r="D802" s="3"/>
    </row>
    <row r="803" spans="1:4" ht="12.75">
      <c r="A803" s="1"/>
      <c r="B803" s="1"/>
      <c r="D803" s="3"/>
    </row>
    <row r="804" spans="1:4" ht="12.75">
      <c r="A804" s="1"/>
      <c r="B804" s="1"/>
      <c r="D804" s="3"/>
    </row>
    <row r="805" spans="1:4" ht="12.75">
      <c r="A805" s="1"/>
      <c r="B805" s="1"/>
      <c r="C805" s="14"/>
      <c r="D805" s="3"/>
    </row>
    <row r="806" spans="1:4" ht="12.75">
      <c r="A806" s="1" t="s">
        <v>313</v>
      </c>
      <c r="B806" s="1"/>
      <c r="D806" s="3"/>
    </row>
    <row r="807" spans="1:4" ht="12.75">
      <c r="A807" s="1" t="s">
        <v>317</v>
      </c>
      <c r="B807" s="1"/>
      <c r="D807" s="3"/>
    </row>
    <row r="808" spans="1:4" ht="12.75">
      <c r="A808" s="1" t="s">
        <v>387</v>
      </c>
      <c r="B808" s="1"/>
      <c r="D808" s="3"/>
    </row>
    <row r="809" spans="1:4" ht="12.75">
      <c r="A809" s="1" t="s">
        <v>918</v>
      </c>
      <c r="B809" s="1"/>
      <c r="D809" s="3"/>
    </row>
    <row r="810" spans="1:4" ht="12.75">
      <c r="A810" s="1" t="s">
        <v>922</v>
      </c>
      <c r="B810" s="1"/>
      <c r="D810" s="3"/>
    </row>
    <row r="811" spans="1:4" ht="12.75">
      <c r="A811" s="1" t="s">
        <v>924</v>
      </c>
      <c r="B811" s="1"/>
      <c r="D811" s="3"/>
    </row>
    <row r="812" spans="1:4" ht="12.75">
      <c r="A812" s="1" t="s">
        <v>926</v>
      </c>
      <c r="B812" s="1"/>
      <c r="D812" s="3"/>
    </row>
    <row r="813" spans="1:4" ht="12.75">
      <c r="A813" s="1" t="s">
        <v>928</v>
      </c>
      <c r="B813" s="1"/>
      <c r="D813" s="3"/>
    </row>
    <row r="814" spans="1:4" ht="12.75">
      <c r="A814" s="1" t="s">
        <v>930</v>
      </c>
      <c r="B814" s="1"/>
      <c r="D814" s="3"/>
    </row>
    <row r="815" spans="1:4" ht="12.75">
      <c r="A815" s="1" t="s">
        <v>932</v>
      </c>
      <c r="B815" s="1"/>
      <c r="D815" s="3"/>
    </row>
    <row r="816" spans="1:4" ht="12.75">
      <c r="A816" s="1" t="s">
        <v>934</v>
      </c>
      <c r="B816" s="1"/>
      <c r="D816" s="3"/>
    </row>
    <row r="817" spans="1:4" ht="12.75">
      <c r="A817" s="1" t="s">
        <v>936</v>
      </c>
      <c r="B817" s="1"/>
      <c r="D817" s="3"/>
    </row>
    <row r="818" spans="1:4" ht="12.75">
      <c r="A818" s="1" t="s">
        <v>1193</v>
      </c>
      <c r="B818" s="1"/>
      <c r="D818" s="3"/>
    </row>
    <row r="819" spans="1:4" ht="12.75">
      <c r="A819" s="1" t="s">
        <v>1195</v>
      </c>
      <c r="B819" s="1"/>
      <c r="D819" s="3"/>
    </row>
    <row r="820" spans="1:4" ht="12.75">
      <c r="A820" s="1" t="s">
        <v>1197</v>
      </c>
      <c r="B820" s="1"/>
      <c r="D820" s="3"/>
    </row>
    <row r="821" spans="1:4" ht="12.75">
      <c r="A821" s="1" t="s">
        <v>1199</v>
      </c>
      <c r="B821" s="1"/>
      <c r="D821" s="3"/>
    </row>
    <row r="822" spans="1:4" ht="12.75">
      <c r="A822" s="1" t="s">
        <v>1201</v>
      </c>
      <c r="B822" s="1"/>
      <c r="D822" s="3"/>
    </row>
    <row r="823" spans="1:4" ht="12.75">
      <c r="A823" s="1" t="s">
        <v>1203</v>
      </c>
      <c r="B823" s="1"/>
      <c r="D823" s="3"/>
    </row>
    <row r="824" spans="1:4" ht="12.75">
      <c r="A824" s="1" t="s">
        <v>1205</v>
      </c>
      <c r="B824" s="1"/>
      <c r="D824" s="3"/>
    </row>
    <row r="825" spans="1:4" ht="12.75">
      <c r="A825" s="1" t="s">
        <v>1207</v>
      </c>
      <c r="B825" s="1"/>
      <c r="D825" s="3"/>
    </row>
    <row r="826" spans="1:4" ht="12.75">
      <c r="A826" s="1" t="s">
        <v>1208</v>
      </c>
      <c r="B826" s="1"/>
      <c r="D826" s="3"/>
    </row>
    <row r="827" spans="1:4" ht="12.75">
      <c r="A827" s="1" t="s">
        <v>1210</v>
      </c>
      <c r="B827" s="1"/>
      <c r="D827" s="3"/>
    </row>
    <row r="828" spans="1:4" ht="12.75">
      <c r="A828" s="1" t="s">
        <v>1212</v>
      </c>
      <c r="B828" s="1"/>
      <c r="D828" s="3"/>
    </row>
    <row r="829" spans="1:4" ht="12.75">
      <c r="A829" s="1" t="s">
        <v>1214</v>
      </c>
      <c r="B829" s="1"/>
      <c r="D829" s="3"/>
    </row>
    <row r="830" spans="1:4" ht="12.75">
      <c r="A830" s="1" t="s">
        <v>1216</v>
      </c>
      <c r="B830" s="1"/>
      <c r="D830" s="3"/>
    </row>
    <row r="831" spans="1:4" ht="12.75">
      <c r="A831" s="1" t="s">
        <v>1218</v>
      </c>
      <c r="B831" s="1"/>
      <c r="D831" s="3"/>
    </row>
    <row r="832" spans="1:4" ht="12.75">
      <c r="A832" s="1" t="s">
        <v>1220</v>
      </c>
      <c r="B832" s="1"/>
      <c r="D832" s="3"/>
    </row>
    <row r="833" spans="1:4" ht="12.75">
      <c r="A833" s="1" t="s">
        <v>1222</v>
      </c>
      <c r="B833" s="1"/>
      <c r="D833" s="3"/>
    </row>
    <row r="834" spans="1:4" ht="12.75">
      <c r="A834" s="1" t="s">
        <v>1226</v>
      </c>
      <c r="B834" s="1"/>
      <c r="D834" s="3"/>
    </row>
    <row r="835" spans="1:4" ht="12.75">
      <c r="A835" s="1" t="s">
        <v>1228</v>
      </c>
      <c r="B835" s="1"/>
      <c r="D835" s="3"/>
    </row>
    <row r="836" spans="1:4" ht="12.75">
      <c r="A836" s="1" t="s">
        <v>1230</v>
      </c>
      <c r="B836" s="1"/>
      <c r="D836" s="3"/>
    </row>
    <row r="837" spans="1:4" ht="12.75">
      <c r="A837" s="1"/>
      <c r="B837" s="1"/>
      <c r="D837" s="3"/>
    </row>
    <row r="838" spans="1:4" ht="12.75">
      <c r="A838" s="1"/>
      <c r="B838" s="1"/>
      <c r="D838" s="3"/>
    </row>
    <row r="839" spans="1:4" ht="12.75">
      <c r="A839" s="1"/>
      <c r="B839" s="1"/>
      <c r="D839" s="3"/>
    </row>
    <row r="840" spans="1:4" ht="12.75">
      <c r="A840" s="1"/>
      <c r="B840" s="1"/>
      <c r="C840" s="10"/>
      <c r="D840" s="3"/>
    </row>
    <row r="841" spans="1:4" ht="12.75">
      <c r="A841" s="1"/>
      <c r="B841" s="1"/>
      <c r="C841" s="12"/>
      <c r="D841" s="3"/>
    </row>
    <row r="842" spans="1:4" ht="12.75">
      <c r="A842" s="1" t="s">
        <v>1262</v>
      </c>
      <c r="B842" s="1"/>
      <c r="D842" s="3"/>
    </row>
    <row r="843" spans="1:4" ht="12.75">
      <c r="A843" s="1" t="s">
        <v>1264</v>
      </c>
      <c r="B843" s="1"/>
      <c r="D843" s="3"/>
    </row>
    <row r="844" spans="1:4" ht="12.75">
      <c r="A844" s="1" t="s">
        <v>1266</v>
      </c>
      <c r="B844" s="1"/>
      <c r="D844" s="3"/>
    </row>
    <row r="845" spans="1:4" ht="12.75">
      <c r="A845" s="1" t="s">
        <v>1268</v>
      </c>
      <c r="B845" s="1"/>
      <c r="D845" s="3"/>
    </row>
    <row r="846" spans="1:4" ht="12.75">
      <c r="A846" s="1" t="s">
        <v>1270</v>
      </c>
      <c r="B846" s="1"/>
      <c r="D846" s="3"/>
    </row>
    <row r="847" spans="1:4" ht="12.75">
      <c r="A847" s="1" t="s">
        <v>1272</v>
      </c>
      <c r="B847" s="1"/>
      <c r="D847" s="3"/>
    </row>
    <row r="848" spans="1:4" ht="12.75">
      <c r="A848" s="1" t="s">
        <v>1274</v>
      </c>
      <c r="B848" s="1"/>
      <c r="D848" s="3"/>
    </row>
    <row r="849" spans="1:4" ht="12.75">
      <c r="A849" s="1" t="s">
        <v>1276</v>
      </c>
      <c r="B849" s="1"/>
      <c r="D849" s="3"/>
    </row>
    <row r="850" spans="1:4" ht="12.75">
      <c r="A850" s="1" t="s">
        <v>1278</v>
      </c>
      <c r="B850" s="1"/>
      <c r="D850" s="3"/>
    </row>
    <row r="851" spans="1:4" ht="12.75">
      <c r="A851" s="1" t="s">
        <v>1280</v>
      </c>
      <c r="B851" s="1"/>
      <c r="D851" s="3"/>
    </row>
    <row r="852" spans="1:4" ht="12.75">
      <c r="A852" s="1" t="s">
        <v>1282</v>
      </c>
      <c r="B852" s="1"/>
      <c r="D852" s="3"/>
    </row>
    <row r="853" spans="1:4" ht="12.75">
      <c r="A853" s="1" t="s">
        <v>1284</v>
      </c>
      <c r="B853" s="1"/>
      <c r="D853" s="3"/>
    </row>
    <row r="854" spans="1:4" ht="12.75">
      <c r="A854" s="1" t="s">
        <v>1286</v>
      </c>
      <c r="B854" s="1"/>
      <c r="D854" s="3"/>
    </row>
    <row r="855" spans="1:4" ht="12.75">
      <c r="A855" s="1" t="s">
        <v>1288</v>
      </c>
      <c r="B855" s="1"/>
      <c r="D855" s="3"/>
    </row>
    <row r="856" spans="1:4" ht="12.75">
      <c r="A856" s="1" t="s">
        <v>1290</v>
      </c>
      <c r="B856" s="1"/>
      <c r="D856" s="3"/>
    </row>
    <row r="857" spans="1:4" ht="12.75">
      <c r="A857" s="1" t="s">
        <v>1292</v>
      </c>
      <c r="B857" s="1"/>
      <c r="D857" s="3"/>
    </row>
    <row r="858" spans="1:4" ht="12.75">
      <c r="A858" s="1" t="s">
        <v>1294</v>
      </c>
      <c r="B858" s="1"/>
      <c r="D858" s="3"/>
    </row>
    <row r="859" spans="1:4" ht="12.75">
      <c r="A859" s="1" t="s">
        <v>1296</v>
      </c>
      <c r="B859" s="1"/>
      <c r="D859" s="3"/>
    </row>
    <row r="860" spans="1:4" ht="12.75">
      <c r="A860" s="1" t="s">
        <v>1300</v>
      </c>
      <c r="B860" s="1"/>
      <c r="D860" s="3"/>
    </row>
    <row r="861" spans="1:4" ht="12.75">
      <c r="A861" s="1" t="s">
        <v>1302</v>
      </c>
      <c r="B861" s="1"/>
      <c r="D861" s="3"/>
    </row>
    <row r="862" spans="1:4" ht="12.75">
      <c r="A862" s="1" t="s">
        <v>1312</v>
      </c>
      <c r="B862" s="1"/>
      <c r="D862" s="3"/>
    </row>
    <row r="863" spans="1:4" ht="12.75">
      <c r="A863" s="1" t="s">
        <v>1314</v>
      </c>
      <c r="B863" s="1"/>
      <c r="D863" s="3"/>
    </row>
    <row r="864" spans="1:4" ht="12.75">
      <c r="A864" s="1" t="s">
        <v>1316</v>
      </c>
      <c r="B864" s="1"/>
      <c r="D864" s="3"/>
    </row>
    <row r="865" spans="1:4" ht="12.75">
      <c r="A865" s="1" t="s">
        <v>1318</v>
      </c>
      <c r="B865" s="1"/>
      <c r="D865" s="3"/>
    </row>
    <row r="866" spans="1:4" ht="12.75">
      <c r="A866" s="1" t="s">
        <v>1320</v>
      </c>
      <c r="B866" s="1"/>
      <c r="D866" s="3"/>
    </row>
    <row r="867" spans="1:4" ht="12.75">
      <c r="A867" s="1" t="s">
        <v>1322</v>
      </c>
      <c r="B867" s="1"/>
      <c r="D867" s="3"/>
    </row>
    <row r="868" spans="1:4" ht="12.75">
      <c r="A868" s="1" t="s">
        <v>1326</v>
      </c>
      <c r="B868" s="1"/>
      <c r="D868" s="3"/>
    </row>
    <row r="869" spans="1:4" ht="12.75">
      <c r="A869" s="1"/>
      <c r="B869" s="1"/>
      <c r="D869" s="6"/>
    </row>
    <row r="870" spans="1:4" ht="12.75">
      <c r="A870" s="1"/>
      <c r="B870" s="1"/>
      <c r="D870" s="6"/>
    </row>
    <row r="871" spans="1:4" ht="12.75">
      <c r="A871" s="1"/>
      <c r="B871" s="1"/>
      <c r="C871" s="10"/>
      <c r="D871" s="3"/>
    </row>
    <row r="872" spans="1:4" ht="12.75">
      <c r="A872" s="1"/>
      <c r="B872" s="1"/>
      <c r="C872" s="10"/>
      <c r="D872" s="3"/>
    </row>
    <row r="873" spans="1:4" ht="12.75">
      <c r="A873" s="1"/>
      <c r="B873" s="1"/>
      <c r="D873" s="6"/>
    </row>
    <row r="874" spans="1:4" ht="12.75">
      <c r="A874" s="1"/>
      <c r="B874" s="1"/>
      <c r="C874" s="2"/>
      <c r="D874" s="2"/>
    </row>
    <row r="875" spans="1:4" ht="12.75">
      <c r="A875" s="1"/>
      <c r="B875" s="1"/>
      <c r="C875" s="2"/>
      <c r="D875" s="2"/>
    </row>
    <row r="876" spans="1:4" ht="12.75">
      <c r="A876" s="1"/>
      <c r="B876" s="1"/>
      <c r="C876" s="2"/>
      <c r="D876" s="6"/>
    </row>
    <row r="877" spans="1:4" ht="12.75">
      <c r="A877" s="1"/>
      <c r="B877" s="1"/>
      <c r="D877" s="6"/>
    </row>
    <row r="878" spans="1:4" ht="12.75">
      <c r="A878" s="1" t="s">
        <v>1346</v>
      </c>
      <c r="B878" s="1"/>
      <c r="D878" s="6"/>
    </row>
    <row r="879" ht="12.75">
      <c r="D879" s="6"/>
    </row>
    <row r="880" ht="12.75">
      <c r="D880" s="6"/>
    </row>
    <row r="881" ht="12.75">
      <c r="D881" s="6"/>
    </row>
    <row r="882" ht="12.75">
      <c r="D882" s="6"/>
    </row>
    <row r="883" ht="12.75">
      <c r="D883" s="6"/>
    </row>
    <row r="884" ht="12.75">
      <c r="D884" s="6"/>
    </row>
    <row r="885" ht="12.75">
      <c r="D885" s="6"/>
    </row>
    <row r="886" ht="12.75">
      <c r="D886" s="6"/>
    </row>
    <row r="887" ht="12.75">
      <c r="D887" s="6"/>
    </row>
    <row r="888" ht="12.75">
      <c r="D888" s="6"/>
    </row>
    <row r="889" ht="12.75">
      <c r="D889" s="6"/>
    </row>
    <row r="890" ht="12.75">
      <c r="D890" s="6"/>
    </row>
    <row r="891" ht="12.75">
      <c r="D891" s="6"/>
    </row>
    <row r="892" ht="12.75">
      <c r="D892" s="6"/>
    </row>
    <row r="893" ht="12.75">
      <c r="D893" s="6"/>
    </row>
    <row r="894" ht="12.75">
      <c r="D894" s="6"/>
    </row>
    <row r="895" ht="12.75">
      <c r="D895" s="6"/>
    </row>
    <row r="896" ht="12.75">
      <c r="D896" s="6"/>
    </row>
    <row r="897" ht="12.75">
      <c r="D897" s="6"/>
    </row>
    <row r="898" ht="12.75">
      <c r="D898" s="6"/>
    </row>
    <row r="899" ht="12.75">
      <c r="D899" s="6"/>
    </row>
    <row r="900" ht="12.75">
      <c r="D900" s="6"/>
    </row>
    <row r="901" ht="12.75">
      <c r="D901" s="6"/>
    </row>
    <row r="902" ht="12.75">
      <c r="D902" s="6"/>
    </row>
    <row r="903" ht="12.75">
      <c r="D903" s="6"/>
    </row>
    <row r="904" ht="12.75">
      <c r="D904" s="6"/>
    </row>
    <row r="905" ht="12.75">
      <c r="D905" s="6"/>
    </row>
    <row r="906" ht="12.75">
      <c r="D906" s="6"/>
    </row>
    <row r="907" ht="12.75">
      <c r="D907" s="6"/>
    </row>
    <row r="908" ht="12.75">
      <c r="D908" s="6"/>
    </row>
    <row r="909" ht="12.75">
      <c r="D909" s="6"/>
    </row>
    <row r="910" ht="12.75">
      <c r="D910" s="6"/>
    </row>
    <row r="911" ht="12.75">
      <c r="D911" s="6"/>
    </row>
    <row r="912" ht="12.75">
      <c r="D912" s="6"/>
    </row>
    <row r="913" ht="12.75">
      <c r="D913" s="6"/>
    </row>
    <row r="914" ht="12.75">
      <c r="D914" s="6"/>
    </row>
    <row r="915" ht="12.75">
      <c r="D915" s="6"/>
    </row>
    <row r="916" ht="12.75">
      <c r="D916" s="6"/>
    </row>
    <row r="917" ht="12.75">
      <c r="D917" s="6"/>
    </row>
    <row r="918" ht="12.75">
      <c r="D918" s="6"/>
    </row>
    <row r="919" ht="12.75">
      <c r="D919" s="6"/>
    </row>
    <row r="920" ht="12.75">
      <c r="D920" s="6"/>
    </row>
    <row r="921" ht="12.75">
      <c r="D921" s="6"/>
    </row>
    <row r="922" ht="12.75">
      <c r="D922" s="6"/>
    </row>
    <row r="923" ht="12.75">
      <c r="D923" s="6"/>
    </row>
    <row r="924" ht="12.75">
      <c r="D924" s="6"/>
    </row>
    <row r="925" ht="12.75">
      <c r="D925" s="6"/>
    </row>
    <row r="926" ht="12.75">
      <c r="D926" s="6"/>
    </row>
    <row r="927" ht="12.75">
      <c r="D927" s="6"/>
    </row>
    <row r="928" ht="12.75">
      <c r="D928" s="6"/>
    </row>
    <row r="929" ht="12.75">
      <c r="D929" s="6"/>
    </row>
    <row r="930" ht="12.75">
      <c r="D930" s="6"/>
    </row>
    <row r="931" ht="12.75">
      <c r="D931" s="6"/>
    </row>
    <row r="932" ht="12.75">
      <c r="D932" s="6"/>
    </row>
    <row r="933" ht="12.75">
      <c r="D933" s="6"/>
    </row>
    <row r="934" ht="12.75">
      <c r="D934" s="6"/>
    </row>
    <row r="935" ht="12.75">
      <c r="D935" s="6"/>
    </row>
    <row r="936" ht="12.75">
      <c r="D936" s="6"/>
    </row>
    <row r="937" ht="12.75">
      <c r="D937" s="6"/>
    </row>
    <row r="938" ht="12.75">
      <c r="D938" s="6"/>
    </row>
    <row r="939" ht="12.75">
      <c r="D939" s="6"/>
    </row>
    <row r="940" ht="12.75">
      <c r="D940" s="6"/>
    </row>
    <row r="941" ht="12.75">
      <c r="D941" s="6"/>
    </row>
    <row r="942" ht="12.75">
      <c r="D942" s="6"/>
    </row>
    <row r="943" ht="12.75">
      <c r="D943" s="6"/>
    </row>
    <row r="944" ht="12.75">
      <c r="D944" s="6"/>
    </row>
    <row r="945" ht="12.75">
      <c r="D945" s="6"/>
    </row>
    <row r="946" ht="12.75">
      <c r="D946" s="6"/>
    </row>
    <row r="947" ht="12.75">
      <c r="D947" s="6"/>
    </row>
    <row r="948" ht="12.75">
      <c r="D948" s="6"/>
    </row>
    <row r="949" ht="12.75">
      <c r="D949" s="6"/>
    </row>
    <row r="950" ht="12.75">
      <c r="D950" s="6"/>
    </row>
    <row r="951" ht="12.75">
      <c r="D951" s="6"/>
    </row>
    <row r="952" ht="12.75">
      <c r="D952" s="6"/>
    </row>
    <row r="953" ht="12.75">
      <c r="D953" s="6"/>
    </row>
    <row r="954" ht="12.75">
      <c r="D954" s="6"/>
    </row>
    <row r="955" ht="12.75">
      <c r="D955" s="6"/>
    </row>
    <row r="956" ht="12.75">
      <c r="D956" s="6"/>
    </row>
    <row r="957" ht="12.75">
      <c r="D957" s="6"/>
    </row>
    <row r="958" ht="12.75">
      <c r="D958" s="6"/>
    </row>
    <row r="959" ht="12.75">
      <c r="D959" s="6"/>
    </row>
    <row r="960" ht="12.75">
      <c r="D960" s="6"/>
    </row>
    <row r="961" ht="12.75">
      <c r="D961" s="6"/>
    </row>
    <row r="962" ht="12.75">
      <c r="D962" s="6"/>
    </row>
    <row r="963" ht="12.75">
      <c r="D963" s="6"/>
    </row>
    <row r="964" ht="12.75">
      <c r="D964" s="6"/>
    </row>
    <row r="965" ht="12.75">
      <c r="D965" s="6"/>
    </row>
    <row r="966" ht="12.75">
      <c r="D966" s="6"/>
    </row>
    <row r="967" ht="12.75">
      <c r="D967" s="6"/>
    </row>
    <row r="968" ht="12.75">
      <c r="D968" s="6"/>
    </row>
    <row r="969" ht="12.75">
      <c r="D969" s="6"/>
    </row>
    <row r="970" ht="12.75">
      <c r="D970" s="6"/>
    </row>
    <row r="971" ht="12.75">
      <c r="D971" s="6"/>
    </row>
    <row r="972" ht="12.75">
      <c r="D972" s="6"/>
    </row>
    <row r="973" ht="12.75">
      <c r="D973" s="6"/>
    </row>
    <row r="974" ht="12.75">
      <c r="D974" s="6"/>
    </row>
    <row r="975" ht="12.75">
      <c r="D975" s="6"/>
    </row>
    <row r="976" ht="12.75">
      <c r="D976" s="6"/>
    </row>
    <row r="977" ht="12.75">
      <c r="D977" s="6"/>
    </row>
    <row r="978" ht="12.75">
      <c r="D978" s="6"/>
    </row>
    <row r="979" ht="12.75">
      <c r="D979" s="6"/>
    </row>
    <row r="980" ht="12.75">
      <c r="D980" s="6"/>
    </row>
    <row r="981" ht="12.75">
      <c r="D981" s="6"/>
    </row>
    <row r="982" ht="12.75">
      <c r="D982" s="6"/>
    </row>
    <row r="983" ht="12.75">
      <c r="D983" s="6"/>
    </row>
    <row r="984" ht="12.75">
      <c r="D984" s="6"/>
    </row>
    <row r="985" ht="12.75">
      <c r="D985" s="6"/>
    </row>
    <row r="986" ht="12.75">
      <c r="D986" s="6"/>
    </row>
    <row r="987" ht="12.75">
      <c r="D987" s="6"/>
    </row>
    <row r="988" ht="12.75">
      <c r="D988" s="6"/>
    </row>
    <row r="989" ht="12.75">
      <c r="D989" s="6"/>
    </row>
    <row r="990" ht="12.75">
      <c r="D990" s="6"/>
    </row>
    <row r="991" ht="12.75">
      <c r="D991" s="6"/>
    </row>
    <row r="992" ht="12.75">
      <c r="D992" s="6"/>
    </row>
    <row r="993" ht="12.75">
      <c r="D993" s="6"/>
    </row>
    <row r="994" ht="12.75">
      <c r="D994" s="6"/>
    </row>
    <row r="995" ht="12.75">
      <c r="D995" s="6"/>
    </row>
    <row r="996" ht="12.75">
      <c r="D996" s="6"/>
    </row>
    <row r="997" ht="12.75">
      <c r="D997" s="6"/>
    </row>
    <row r="998" ht="12.75">
      <c r="D998" s="6"/>
    </row>
    <row r="999" ht="12.75">
      <c r="D999" s="6"/>
    </row>
    <row r="1000" ht="12.75">
      <c r="D1000" s="6"/>
    </row>
    <row r="1001" ht="12.75">
      <c r="D1001" s="6"/>
    </row>
    <row r="1002" ht="12.75">
      <c r="D1002" s="6"/>
    </row>
    <row r="1003" ht="12.75">
      <c r="D1003" s="6"/>
    </row>
    <row r="1004" ht="12.75">
      <c r="D1004" s="6"/>
    </row>
    <row r="1005" ht="12.75">
      <c r="D1005" s="6"/>
    </row>
    <row r="1006" ht="12.75">
      <c r="D1006" s="6"/>
    </row>
    <row r="1007" ht="12.75">
      <c r="D1007" s="6"/>
    </row>
    <row r="1008" ht="12.75">
      <c r="D1008" s="6"/>
    </row>
    <row r="1009" ht="12.75">
      <c r="D1009" s="6"/>
    </row>
    <row r="1010" ht="12.75">
      <c r="D1010" s="6"/>
    </row>
    <row r="1011" ht="12.75">
      <c r="D1011" s="6"/>
    </row>
    <row r="1012" ht="12.75">
      <c r="D1012" s="6"/>
    </row>
    <row r="1013" ht="12.75">
      <c r="D1013" s="6"/>
    </row>
    <row r="1014" ht="12.75">
      <c r="D1014" s="6"/>
    </row>
    <row r="1015" ht="12.75">
      <c r="D1015" s="6"/>
    </row>
    <row r="1016" ht="12.75">
      <c r="D1016" s="6"/>
    </row>
    <row r="1017" ht="12.75">
      <c r="D1017" s="6"/>
    </row>
    <row r="1018" ht="12.75">
      <c r="D1018" s="6"/>
    </row>
    <row r="1019" ht="12.75">
      <c r="D1019" s="6"/>
    </row>
    <row r="1020" ht="12.75">
      <c r="D1020" s="6"/>
    </row>
    <row r="1021" ht="12.75">
      <c r="D1021" s="6"/>
    </row>
    <row r="1022" ht="12.75">
      <c r="D1022" s="6"/>
    </row>
    <row r="1023" ht="12.75">
      <c r="D1023" s="6"/>
    </row>
    <row r="1024" ht="12.75">
      <c r="D1024" s="6"/>
    </row>
    <row r="1025" ht="12.75">
      <c r="D1025" s="6"/>
    </row>
    <row r="1026" ht="12.75">
      <c r="D1026" s="6"/>
    </row>
    <row r="1027" ht="12.75">
      <c r="D1027" s="6"/>
    </row>
    <row r="1028" ht="12.75">
      <c r="D1028" s="6"/>
    </row>
    <row r="1029" ht="12.75">
      <c r="D1029" s="6"/>
    </row>
    <row r="1030" ht="12.75">
      <c r="D1030" s="6"/>
    </row>
    <row r="1031" ht="12.75">
      <c r="D1031" s="6"/>
    </row>
    <row r="1032" ht="12.75">
      <c r="D1032" s="6"/>
    </row>
    <row r="1033" ht="12.75">
      <c r="D1033" s="6"/>
    </row>
    <row r="1034" ht="12.75">
      <c r="D1034" s="6"/>
    </row>
    <row r="1035" ht="12.75">
      <c r="D1035" s="6"/>
    </row>
    <row r="1036" ht="12.75">
      <c r="D1036" s="6"/>
    </row>
    <row r="1037" ht="12.75">
      <c r="D1037" s="6"/>
    </row>
    <row r="1038" ht="12.75">
      <c r="D1038" s="6"/>
    </row>
    <row r="1039" ht="12.75">
      <c r="D1039" s="6"/>
    </row>
    <row r="1040" ht="12.75">
      <c r="D1040" s="6"/>
    </row>
    <row r="1041" ht="12.75">
      <c r="D1041" s="6"/>
    </row>
    <row r="1042" ht="12.75">
      <c r="D1042" s="6"/>
    </row>
    <row r="1043" ht="12.75">
      <c r="D1043" s="6"/>
    </row>
    <row r="1044" ht="12.75">
      <c r="D1044" s="6"/>
    </row>
    <row r="1045" ht="12.75">
      <c r="D1045" s="6"/>
    </row>
    <row r="1046" ht="12.75">
      <c r="D1046" s="6"/>
    </row>
    <row r="1047" ht="12.75">
      <c r="D1047" s="6"/>
    </row>
    <row r="1048" ht="12.75">
      <c r="D1048" s="6"/>
    </row>
    <row r="1049" ht="12.75">
      <c r="D1049" s="6"/>
    </row>
    <row r="1050" ht="12.75">
      <c r="D1050" s="6"/>
    </row>
    <row r="1051" ht="12.75">
      <c r="D1051" s="6"/>
    </row>
    <row r="1052" ht="12.75">
      <c r="D1052" s="6"/>
    </row>
    <row r="1053" ht="12.75">
      <c r="D1053" s="6"/>
    </row>
    <row r="1054" ht="12.75">
      <c r="D1054" s="6"/>
    </row>
    <row r="1055" ht="12.75">
      <c r="D1055" s="6"/>
    </row>
    <row r="1056" ht="12.75">
      <c r="D1056" s="6"/>
    </row>
    <row r="1057" ht="12.75">
      <c r="D1057" s="6"/>
    </row>
    <row r="1058" ht="12.75">
      <c r="D1058" s="6"/>
    </row>
    <row r="1059" ht="12.75">
      <c r="D1059" s="6"/>
    </row>
    <row r="1060" ht="12.75">
      <c r="D1060" s="6"/>
    </row>
    <row r="1061" ht="12.75">
      <c r="D1061" s="6"/>
    </row>
    <row r="1062" ht="12.75">
      <c r="D1062" s="6"/>
    </row>
    <row r="1063" ht="12.75">
      <c r="D1063" s="6"/>
    </row>
    <row r="1064" ht="12.75">
      <c r="D1064" s="6"/>
    </row>
    <row r="1065" ht="12.75">
      <c r="D1065" s="6"/>
    </row>
    <row r="1066" ht="12.75">
      <c r="D1066" s="6"/>
    </row>
    <row r="1067" ht="12.75">
      <c r="D1067" s="6"/>
    </row>
    <row r="1068" ht="12.75">
      <c r="D1068" s="6"/>
    </row>
    <row r="1069" ht="12.75">
      <c r="D1069" s="6"/>
    </row>
    <row r="1070" ht="12.75">
      <c r="D1070" s="6"/>
    </row>
    <row r="1071" ht="12.75">
      <c r="D1071" s="6"/>
    </row>
    <row r="1072" ht="12.75">
      <c r="D1072" s="6"/>
    </row>
    <row r="1073" ht="12.75">
      <c r="D1073" s="6"/>
    </row>
    <row r="1074" ht="12.75">
      <c r="D1074" s="6"/>
    </row>
    <row r="1075" ht="12.75">
      <c r="D1075" s="6"/>
    </row>
    <row r="1076" ht="12.75">
      <c r="D1076" s="6"/>
    </row>
    <row r="1077" ht="12.75">
      <c r="D1077" s="6"/>
    </row>
    <row r="1078" ht="12.75">
      <c r="D1078" s="6"/>
    </row>
    <row r="1079" ht="12.75">
      <c r="D1079" s="6"/>
    </row>
    <row r="1080" ht="12.75">
      <c r="D1080" s="6"/>
    </row>
    <row r="1081" ht="12.75">
      <c r="D1081" s="6"/>
    </row>
    <row r="1082" ht="12.75">
      <c r="D1082" s="6"/>
    </row>
    <row r="1083" ht="12.75">
      <c r="D1083" s="6"/>
    </row>
    <row r="1084" ht="12.75">
      <c r="D1084" s="6"/>
    </row>
    <row r="1085" ht="12.75">
      <c r="D1085" s="6"/>
    </row>
    <row r="1086" ht="12.75">
      <c r="D1086" s="6"/>
    </row>
    <row r="1087" ht="12.75">
      <c r="D1087" s="6"/>
    </row>
    <row r="1088" ht="12.75">
      <c r="D1088" s="6"/>
    </row>
    <row r="1089" ht="12.75">
      <c r="D1089" s="6"/>
    </row>
    <row r="1090" ht="12.75">
      <c r="D1090" s="6"/>
    </row>
    <row r="1091" ht="12.75">
      <c r="D1091" s="6"/>
    </row>
    <row r="1092" ht="12.75">
      <c r="D1092" s="6"/>
    </row>
    <row r="1093" ht="12.75">
      <c r="D1093" s="6"/>
    </row>
    <row r="1094" ht="12.75">
      <c r="D1094" s="6"/>
    </row>
    <row r="1095" ht="12.75">
      <c r="D1095" s="6"/>
    </row>
    <row r="1096" ht="12.75">
      <c r="D1096" s="6"/>
    </row>
    <row r="1097" ht="12.75">
      <c r="D1097" s="6"/>
    </row>
    <row r="1098" ht="12.75">
      <c r="D1098" s="6"/>
    </row>
    <row r="1099" ht="12.75">
      <c r="D1099" s="6"/>
    </row>
    <row r="1100" ht="12.75">
      <c r="D1100" s="6"/>
    </row>
    <row r="1101" ht="12.75">
      <c r="D1101" s="6"/>
    </row>
    <row r="1102" ht="12.75">
      <c r="D1102" s="6"/>
    </row>
    <row r="1103" ht="12.75">
      <c r="D1103" s="6"/>
    </row>
    <row r="1104" ht="12.75">
      <c r="D1104" s="6"/>
    </row>
    <row r="1105" ht="12.75">
      <c r="D1105" s="6"/>
    </row>
    <row r="1106" ht="12.75">
      <c r="D1106" s="6"/>
    </row>
    <row r="1107" ht="12.75">
      <c r="D1107" s="6"/>
    </row>
    <row r="1108" ht="12.75">
      <c r="D1108" s="6"/>
    </row>
    <row r="1109" ht="12.75">
      <c r="D1109" s="6"/>
    </row>
    <row r="1110" ht="12.75">
      <c r="D1110" s="6"/>
    </row>
    <row r="1111" ht="12.75">
      <c r="D1111" s="6"/>
    </row>
    <row r="1112" ht="12.75">
      <c r="D1112" s="6"/>
    </row>
    <row r="1113" ht="12.75">
      <c r="D1113" s="6"/>
    </row>
    <row r="1114" ht="12.75">
      <c r="D1114" s="6"/>
    </row>
    <row r="1115" ht="12.75">
      <c r="D1115" s="6"/>
    </row>
    <row r="1116" ht="12.75">
      <c r="D1116" s="6"/>
    </row>
    <row r="1117" ht="12.75">
      <c r="D1117" s="6"/>
    </row>
    <row r="1118" ht="12.75">
      <c r="D1118" s="6"/>
    </row>
    <row r="1119" ht="12.75">
      <c r="D1119" s="6"/>
    </row>
    <row r="1120" ht="12.75">
      <c r="D1120" s="6"/>
    </row>
    <row r="1121" ht="12.75">
      <c r="D1121" s="6"/>
    </row>
    <row r="1122" ht="12.75">
      <c r="D1122" s="6"/>
    </row>
    <row r="1123" ht="12.75">
      <c r="D1123" s="6"/>
    </row>
    <row r="1124" ht="12.75">
      <c r="D1124" s="6"/>
    </row>
    <row r="1125" ht="12.75">
      <c r="D1125" s="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CARUSO</dc:creator>
  <cp:keywords/>
  <dc:description/>
  <cp:lastModifiedBy>Kathleen Moorhead-Alix</cp:lastModifiedBy>
  <cp:lastPrinted>2003-06-04T12:52:41Z</cp:lastPrinted>
  <dcterms:created xsi:type="dcterms:W3CDTF">2000-05-10T13:52:28Z</dcterms:created>
  <dcterms:modified xsi:type="dcterms:W3CDTF">2009-06-17T18:03:50Z</dcterms:modified>
  <cp:category/>
  <cp:version/>
  <cp:contentType/>
  <cp:contentStatus/>
</cp:coreProperties>
</file>