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0 Procurements\RFPs\20-013 Charter School TAC\"/>
    </mc:Choice>
  </mc:AlternateContent>
  <xr:revisionPtr revIDLastSave="0" documentId="13_ncr:1_{19444D53-EF7B-4300-85C4-F9664DD89BFD}" xr6:coauthVersionLast="44" xr6:coauthVersionMax="45" xr10:uidLastSave="{00000000-0000-0000-0000-000000000000}"/>
  <bookViews>
    <workbookView xWindow="1995" yWindow="450" windowWidth="23010" windowHeight="14625" tabRatio="813" activeTab="1" xr2:uid="{00000000-000D-0000-FFFF-FFFF00000000}"/>
  </bookViews>
  <sheets>
    <sheet name="Year 1 Budget Detail" sheetId="1" r:id="rId1"/>
    <sheet name="33-Month Summary" sheetId="2" r:id="rId2"/>
    <sheet name="Subcontracting Form" sheetId="3" r:id="rId3"/>
    <sheet name="MWBE Purchases Form" sheetId="5" r:id="rId4"/>
  </sheets>
  <definedNames>
    <definedName name="_xlnm.Print_Area" localSheetId="1">'33-Month Summary'!$A$1:$F$22</definedName>
    <definedName name="_xlnm.Print_Area" localSheetId="0">'Year 1 Budget Detail'!$A$1:$D$153</definedName>
    <definedName name="_xlnm.Print_Titles" localSheetId="1">'33-Month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1" l="1"/>
  <c r="D23" i="1"/>
  <c r="D22" i="1"/>
  <c r="D21" i="1"/>
  <c r="D100" i="1" l="1"/>
  <c r="G35" i="3" l="1"/>
  <c r="D128" i="1" l="1"/>
  <c r="D127" i="1"/>
  <c r="D126" i="1"/>
  <c r="D125" i="1"/>
  <c r="D124" i="1"/>
  <c r="D123" i="1"/>
  <c r="D122" i="1"/>
  <c r="D121" i="1"/>
  <c r="D17" i="1"/>
  <c r="D16" i="1"/>
  <c r="D15" i="1"/>
  <c r="D14" i="1"/>
  <c r="D13" i="1"/>
  <c r="D12" i="1"/>
  <c r="D11" i="1"/>
  <c r="D10" i="1"/>
  <c r="D18" i="1"/>
  <c r="D20" i="1" l="1"/>
  <c r="D131" i="1" l="1"/>
  <c r="D130" i="1"/>
  <c r="D129" i="1"/>
  <c r="E45" i="5"/>
  <c r="E24" i="5"/>
  <c r="D132" i="1" l="1"/>
  <c r="D133" i="1" l="1"/>
  <c r="D25" i="1"/>
  <c r="D19" i="1"/>
  <c r="D9" i="1"/>
  <c r="D15" i="2"/>
  <c r="D78" i="1"/>
  <c r="B10" i="2" s="1"/>
  <c r="E10" i="2" s="1"/>
  <c r="D94" i="1"/>
  <c r="B11" i="2" s="1"/>
  <c r="E11" i="2" s="1"/>
  <c r="C15" i="2"/>
  <c r="D117" i="1"/>
  <c r="B13" i="2" s="1"/>
  <c r="E13" i="2" s="1"/>
  <c r="D62" i="1"/>
  <c r="B9" i="2" s="1"/>
  <c r="E9" i="2" s="1"/>
  <c r="D47" i="1" l="1"/>
  <c r="B8" i="2" s="1"/>
  <c r="E8" i="2" s="1"/>
  <c r="D134" i="1"/>
  <c r="B14" i="2" s="1"/>
  <c r="E14" i="2" s="1"/>
  <c r="D26" i="1"/>
  <c r="B7" i="2" s="1"/>
  <c r="E7" i="2" s="1"/>
  <c r="D96" i="1" l="1"/>
  <c r="B12" i="2" l="1"/>
  <c r="E12" i="2" s="1"/>
  <c r="E15" i="2" s="1"/>
  <c r="E46" i="5" l="1"/>
  <c r="G36" i="3"/>
  <c r="E25" i="5"/>
  <c r="B15" i="2"/>
  <c r="D137" i="1"/>
  <c r="E47" i="5" l="1"/>
  <c r="G37" i="3"/>
  <c r="E26" i="5"/>
</calcChain>
</file>

<file path=xl/sharedStrings.xml><?xml version="1.0" encoding="utf-8"?>
<sst xmlns="http://schemas.openxmlformats.org/spreadsheetml/2006/main" count="164" uniqueCount="89">
  <si>
    <t>FTE</t>
  </si>
  <si>
    <t>Total</t>
  </si>
  <si>
    <t xml:space="preserve">GRAND TOTAL </t>
  </si>
  <si>
    <t>1. Salaries</t>
  </si>
  <si>
    <t>Date:</t>
  </si>
  <si>
    <t>Vendor Signature:</t>
  </si>
  <si>
    <t>Printed Name:</t>
  </si>
  <si>
    <t>Company Name:</t>
  </si>
  <si>
    <t>Company Address:</t>
  </si>
  <si>
    <t>Category</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</si>
  <si>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</si>
  <si>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</si>
  <si>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</si>
  <si>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</si>
  <si>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</si>
  <si>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</si>
  <si>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</si>
  <si>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</si>
  <si>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</si>
  <si>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</si>
  <si>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</si>
  <si>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</si>
  <si>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</si>
  <si>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</si>
  <si>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</si>
  <si>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</si>
  <si>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</si>
  <si>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</si>
  <si>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</si>
  <si>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</si>
  <si>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</si>
  <si>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</si>
  <si>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</si>
  <si>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</si>
  <si>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</si>
  <si>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</si>
  <si>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</si>
  <si>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</si>
  <si>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</si>
  <si>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</si>
  <si>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</si>
  <si>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</si>
  <si>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</si>
  <si>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</si>
  <si>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</si>
  <si>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</si>
  <si>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</si>
  <si>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</si>
  <si>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</si>
  <si>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</si>
  <si>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</si>
  <si>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</si>
  <si>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</si>
  <si>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</si>
  <si>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</si>
  <si>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</si>
  <si>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</si>
  <si>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</si>
  <si>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</si>
  <si>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</si>
  <si>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</si>
  <si>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</si>
  <si>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</si>
  <si>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</si>
  <si>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</si>
  <si>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</si>
  <si>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</si>
  <si>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</si>
  <si>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</si>
  <si>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</si>
  <si>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</si>
  <si>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</si>
  <si>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</si>
  <si>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</si>
  <si>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</si>
  <si>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</si>
  <si>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</si>
  <si>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</si>
  <si>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RFP #20-013: New York State Charter School Technical Assistance Resource Provider</t>
  </si>
  <si>
    <t>RFP #20-13: New York State Charter School Technical Assistance Resource Provider (TARP)</t>
  </si>
  <si>
    <t>3-Year Budget Summary</t>
  </si>
  <si>
    <t>RFP #20-013: NYS Charter School Technical Assistance Resource Provider</t>
  </si>
  <si>
    <t>Grand Total  Projected Amount</t>
  </si>
  <si>
    <t>**Subcontracting is limited to forty percent (40%) of the total contract budget.</t>
  </si>
  <si>
    <t xml:space="preserve">RFP #20-013: NYS Charter School Technical Assistance Resource Provider </t>
  </si>
  <si>
    <r>
      <rPr>
        <b/>
        <sz val="11"/>
        <color rgb="FF000000"/>
        <rFont val="Arial"/>
        <family val="2"/>
      </rPr>
      <t xml:space="preserve">Year 1         </t>
    </r>
    <r>
      <rPr>
        <sz val="11"/>
        <color indexed="8"/>
        <rFont val="Arial"/>
        <family val="2"/>
      </rPr>
      <t xml:space="preserve"> </t>
    </r>
    <r>
      <rPr>
        <sz val="9"/>
        <color rgb="FF000000"/>
        <rFont val="Arial"/>
        <family val="2"/>
      </rPr>
      <t>(1/1/21-12/31/21)</t>
    </r>
  </si>
  <si>
    <r>
      <rPr>
        <b/>
        <sz val="11"/>
        <color rgb="FF000000"/>
        <rFont val="Arial"/>
        <family val="2"/>
      </rPr>
      <t xml:space="preserve">Year 2            </t>
    </r>
    <r>
      <rPr>
        <sz val="11"/>
        <color indexed="8"/>
        <rFont val="Arial"/>
        <family val="2"/>
      </rPr>
      <t xml:space="preserve"> </t>
    </r>
    <r>
      <rPr>
        <sz val="9"/>
        <color rgb="FF000000"/>
        <rFont val="Arial"/>
        <family val="2"/>
      </rPr>
      <t>(1/1/22-12/31/22)</t>
    </r>
    <r>
      <rPr>
        <sz val="11"/>
        <color indexed="8"/>
        <rFont val="Arial"/>
        <family val="2"/>
      </rPr>
      <t xml:space="preserve">   </t>
    </r>
  </si>
  <si>
    <r>
      <rPr>
        <b/>
        <sz val="11"/>
        <color rgb="FF000000"/>
        <rFont val="Arial"/>
        <family val="2"/>
      </rPr>
      <t xml:space="preserve">Year 3 *     </t>
    </r>
    <r>
      <rPr>
        <sz val="11"/>
        <color indexed="8"/>
        <rFont val="Arial"/>
        <family val="2"/>
      </rPr>
      <t xml:space="preserve"> </t>
    </r>
    <r>
      <rPr>
        <sz val="9"/>
        <color rgb="FF000000"/>
        <rFont val="Arial"/>
        <family val="2"/>
      </rPr>
      <t>(1/1/23-9/30/23)</t>
    </r>
  </si>
  <si>
    <r>
      <t xml:space="preserve">             </t>
    </r>
    <r>
      <rPr>
        <i/>
        <sz val="9"/>
        <rFont val="Arial"/>
        <family val="2"/>
      </rPr>
      <t xml:space="preserve">           * Please note that "Year 3" is only 9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</si>
</sst>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12"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
      <i/>
      <sz val="9"/>
      <name val="Arial"/>
      <family val="2"/>
    </font>
    <font>
      <sz val="9"/>
      <color rgb="FF000000"/>
      <name val="Arial"/>
      <family val="2"/>
    </font>
    <font>
      <b/>
      <sz val="11"/>
      <color rgb="FF00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13">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65" fontId="4" fillId="0" borderId="7" xfId="0" applyNumberFormat="1" applyFont="1" applyBorder="1" applyAlignment="1" applyProtection="1">
      <alignment horizontal="left" vertical="top" wrapText="1"/>
      <protection locked="0"/>
    </xf>
    <xf numFmtId="0" fontId="7" fillId="0" borderId="1" xfId="0" applyFont="1" applyFill="1" applyBorder="1" applyAlignment="1" applyProtection="1">
      <alignment horizontal="center" vertical="center" wrapText="1"/>
    </xf>
    <xf numFmtId="167" fontId="7" fillId="3" borderId="1" xfId="0" applyNumberFormat="1" applyFont="1" applyFill="1" applyBorder="1" applyAlignment="1" applyProtection="1">
      <alignment horizontal="center" vertical="top" wrapText="1"/>
    </xf>
    <xf numFmtId="167" fontId="7" fillId="0" borderId="1" xfId="0" applyNumberFormat="1" applyFont="1" applyFill="1" applyBorder="1" applyAlignment="1" applyProtection="1">
      <alignment horizontal="center" vertical="top" wrapText="1"/>
    </xf>
    <xf numFmtId="0" fontId="11" fillId="3" borderId="1" xfId="0" applyFont="1" applyFill="1" applyBorder="1" applyAlignment="1" applyProtection="1">
      <alignment horizontal="center" vertical="center" wrapText="1"/>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41" fontId="4" fillId="0" borderId="7" xfId="0" applyNumberFormat="1" applyFont="1" applyBorder="1" applyAlignment="1"/>
    <xf numFmtId="0" fontId="0" fillId="0" borderId="7" xfId="0" applyBorder="1" applyAlignment="1"/>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0" borderId="0" xfId="0" applyFont="1" applyBorder="1" applyAlignment="1" applyProtection="1">
      <alignment horizontal="left"/>
      <protection locked="0"/>
    </xf>
    <xf numFmtId="0" fontId="0" fillId="0" borderId="0" xfId="0" applyAlignment="1"/>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60"/>
  <sheetViews>
    <sheetView view="pageLayout" topLeftCell="A25" zoomScaleNormal="100" zoomScaleSheetLayoutView="100" workbookViewId="0">
      <selection activeCell="C122" sqref="C122"/>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6" customWidth="1"/>
    <col min="5" max="8" width="12.42578125" style="20" bestFit="1" customWidth="1"/>
    <col min="9" max="16384" width="9.140625" style="20"/>
  </cols>
  <sheetData>
    <row r="1" spans="1:4" ht="18" customHeight="1" x14ac:dyDescent="0.25">
      <c r="A1" s="146" t="s">
        <v>77</v>
      </c>
      <c r="B1" s="146"/>
      <c r="C1" s="146"/>
      <c r="D1" s="146"/>
    </row>
    <row r="2" spans="1:4" ht="28.9" customHeight="1" x14ac:dyDescent="0.25">
      <c r="A2" s="147" t="s">
        <v>78</v>
      </c>
      <c r="B2" s="147"/>
      <c r="C2" s="147"/>
      <c r="D2" s="147"/>
    </row>
    <row r="3" spans="1:4" ht="18" customHeight="1" x14ac:dyDescent="0.25">
      <c r="A3" s="148" t="s">
        <v>61</v>
      </c>
      <c r="B3" s="148"/>
      <c r="C3" s="148"/>
      <c r="D3" s="148"/>
    </row>
    <row r="4" spans="1:4" ht="18" customHeight="1" x14ac:dyDescent="0.25">
      <c r="A4" s="136" t="s">
        <v>62</v>
      </c>
      <c r="B4" s="137"/>
      <c r="C4" s="137"/>
      <c r="D4" s="57"/>
    </row>
    <row r="5" spans="1:4" ht="18" customHeight="1" x14ac:dyDescent="0.25">
      <c r="A5" s="58"/>
      <c r="B5" s="58"/>
      <c r="C5" s="58"/>
      <c r="D5" s="59"/>
    </row>
    <row r="6" spans="1:4" ht="43.5" customHeight="1" x14ac:dyDescent="0.2">
      <c r="A6" s="156" t="s">
        <v>59</v>
      </c>
      <c r="B6" s="156"/>
      <c r="C6" s="156"/>
      <c r="D6" s="156"/>
    </row>
    <row r="7" spans="1:4" ht="75" customHeight="1" x14ac:dyDescent="0.2">
      <c r="A7" s="157" t="s">
        <v>73</v>
      </c>
      <c r="B7" s="158"/>
      <c r="C7" s="158"/>
      <c r="D7" s="159"/>
    </row>
    <row r="8" spans="1:4" ht="18" customHeight="1" x14ac:dyDescent="0.2">
      <c r="A8" s="5" t="s">
        <v>25</v>
      </c>
      <c r="B8" s="60" t="s">
        <v>0</v>
      </c>
      <c r="C8" s="60" t="s">
        <v>43</v>
      </c>
      <c r="D8" s="61" t="s">
        <v>1</v>
      </c>
    </row>
    <row r="9" spans="1:4" ht="14.25" x14ac:dyDescent="0.2">
      <c r="A9" s="108"/>
      <c r="B9" s="62"/>
      <c r="C9" s="63"/>
      <c r="D9" s="64">
        <f t="shared" ref="D9:D25" si="0">B9*C9</f>
        <v>0</v>
      </c>
    </row>
    <row r="10" spans="1:4" ht="14.25" x14ac:dyDescent="0.2">
      <c r="A10" s="108"/>
      <c r="B10" s="65"/>
      <c r="C10" s="66"/>
      <c r="D10" s="64">
        <f t="shared" si="0"/>
        <v>0</v>
      </c>
    </row>
    <row r="11" spans="1:4" ht="14.25" x14ac:dyDescent="0.2">
      <c r="A11" s="108"/>
      <c r="B11" s="65"/>
      <c r="C11" s="66"/>
      <c r="D11" s="64">
        <f t="shared" si="0"/>
        <v>0</v>
      </c>
    </row>
    <row r="12" spans="1:4" ht="14.25" x14ac:dyDescent="0.2">
      <c r="A12" s="108"/>
      <c r="B12" s="65"/>
      <c r="C12" s="66"/>
      <c r="D12" s="64">
        <f t="shared" si="0"/>
        <v>0</v>
      </c>
    </row>
    <row r="13" spans="1:4" ht="14.25" x14ac:dyDescent="0.2">
      <c r="A13" s="108"/>
      <c r="B13" s="65"/>
      <c r="C13" s="66"/>
      <c r="D13" s="64">
        <f t="shared" si="0"/>
        <v>0</v>
      </c>
    </row>
    <row r="14" spans="1:4" ht="14.25" x14ac:dyDescent="0.2">
      <c r="A14" s="129" t="s">
        <v>74</v>
      </c>
      <c r="B14" s="65"/>
      <c r="C14" s="66"/>
      <c r="D14" s="64">
        <f t="shared" si="0"/>
        <v>0</v>
      </c>
    </row>
    <row r="15" spans="1:4" ht="14.25" x14ac:dyDescent="0.2">
      <c r="A15" s="108"/>
      <c r="B15" s="65"/>
      <c r="C15" s="66"/>
      <c r="D15" s="64">
        <f t="shared" si="0"/>
        <v>0</v>
      </c>
    </row>
    <row r="16" spans="1:4" ht="14.25" x14ac:dyDescent="0.2">
      <c r="A16" s="108"/>
      <c r="B16" s="65"/>
      <c r="C16" s="66"/>
      <c r="D16" s="64">
        <f t="shared" si="0"/>
        <v>0</v>
      </c>
    </row>
    <row r="17" spans="1:5" ht="14.25" x14ac:dyDescent="0.2">
      <c r="A17" s="108"/>
      <c r="B17" s="65"/>
      <c r="C17" s="66"/>
      <c r="D17" s="64">
        <f t="shared" si="0"/>
        <v>0</v>
      </c>
    </row>
    <row r="18" spans="1:5" ht="14.25" x14ac:dyDescent="0.2">
      <c r="A18" s="108"/>
      <c r="B18" s="65"/>
      <c r="C18" s="66"/>
      <c r="D18" s="64">
        <f t="shared" si="0"/>
        <v>0</v>
      </c>
    </row>
    <row r="19" spans="1:5" ht="14.25" x14ac:dyDescent="0.2">
      <c r="A19" s="108"/>
      <c r="B19" s="65"/>
      <c r="C19" s="66"/>
      <c r="D19" s="64">
        <f t="shared" si="0"/>
        <v>0</v>
      </c>
    </row>
    <row r="20" spans="1:5" ht="14.25" x14ac:dyDescent="0.2">
      <c r="A20" s="108"/>
      <c r="B20" s="65"/>
      <c r="C20" s="66"/>
      <c r="D20" s="64">
        <f t="shared" si="0"/>
        <v>0</v>
      </c>
    </row>
    <row r="21" spans="1:5" ht="14.25" x14ac:dyDescent="0.2">
      <c r="A21" s="108"/>
      <c r="B21" s="65"/>
      <c r="C21" s="66"/>
      <c r="D21" s="64">
        <f t="shared" si="0"/>
        <v>0</v>
      </c>
    </row>
    <row r="22" spans="1:5" ht="14.25" x14ac:dyDescent="0.2">
      <c r="A22" s="108"/>
      <c r="B22" s="65"/>
      <c r="C22" s="66"/>
      <c r="D22" s="64">
        <f t="shared" si="0"/>
        <v>0</v>
      </c>
    </row>
    <row r="23" spans="1:5" ht="14.25" x14ac:dyDescent="0.2">
      <c r="A23" s="108"/>
      <c r="B23" s="65"/>
      <c r="C23" s="66"/>
      <c r="D23" s="64">
        <f t="shared" si="0"/>
        <v>0</v>
      </c>
    </row>
    <row r="24" spans="1:5" ht="14.25" x14ac:dyDescent="0.2">
      <c r="A24" s="108"/>
      <c r="B24" s="65"/>
      <c r="C24" s="66"/>
      <c r="D24" s="64">
        <f t="shared" si="0"/>
        <v>0</v>
      </c>
    </row>
    <row r="25" spans="1:5" ht="14.25" x14ac:dyDescent="0.2">
      <c r="A25" s="108"/>
      <c r="B25" s="65"/>
      <c r="C25" s="66"/>
      <c r="D25" s="64">
        <f t="shared" si="0"/>
        <v>0</v>
      </c>
    </row>
    <row r="26" spans="1:5" ht="18" customHeight="1" x14ac:dyDescent="0.2">
      <c r="A26" s="67" t="s">
        <v>28</v>
      </c>
      <c r="B26" s="68"/>
      <c r="C26" s="68"/>
      <c r="D26" s="69">
        <f>SUM(D9:D25)</f>
        <v>0</v>
      </c>
      <c r="E26" s="70"/>
    </row>
    <row r="27" spans="1:5" ht="18" customHeight="1" x14ac:dyDescent="0.25">
      <c r="A27" s="71"/>
      <c r="B27" s="72"/>
      <c r="C27" s="72"/>
      <c r="D27" s="73"/>
      <c r="E27" s="70"/>
    </row>
    <row r="28" spans="1:5" ht="49.5" customHeight="1" x14ac:dyDescent="0.25">
      <c r="A28" s="157" t="s">
        <v>47</v>
      </c>
      <c r="B28" s="160"/>
      <c r="C28" s="160"/>
      <c r="D28" s="161"/>
    </row>
    <row r="29" spans="1:5" ht="18" customHeight="1" x14ac:dyDescent="0.2">
      <c r="A29" s="5" t="s">
        <v>30</v>
      </c>
      <c r="B29" s="164" t="s">
        <v>41</v>
      </c>
      <c r="C29" s="165"/>
      <c r="D29" s="74" t="s">
        <v>1</v>
      </c>
    </row>
    <row r="30" spans="1:5" ht="14.25" x14ac:dyDescent="0.2">
      <c r="A30" s="106"/>
      <c r="B30" s="149"/>
      <c r="C30" s="150"/>
      <c r="D30" s="66"/>
    </row>
    <row r="31" spans="1:5" ht="14.25" x14ac:dyDescent="0.2">
      <c r="A31" s="106"/>
      <c r="B31" s="149"/>
      <c r="C31" s="150"/>
      <c r="D31" s="66"/>
    </row>
    <row r="32" spans="1:5" ht="14.25" x14ac:dyDescent="0.2">
      <c r="A32" s="106"/>
      <c r="B32" s="138"/>
      <c r="C32" s="139"/>
      <c r="D32" s="66"/>
    </row>
    <row r="33" spans="1:5" ht="14.25" x14ac:dyDescent="0.2">
      <c r="A33" s="106"/>
      <c r="B33" s="138"/>
      <c r="C33" s="139"/>
      <c r="D33" s="66"/>
    </row>
    <row r="34" spans="1:5" ht="14.25" x14ac:dyDescent="0.2">
      <c r="A34" s="106"/>
      <c r="B34" s="138"/>
      <c r="C34" s="139"/>
      <c r="D34" s="66"/>
    </row>
    <row r="35" spans="1:5" ht="14.25" x14ac:dyDescent="0.2">
      <c r="A35" s="106"/>
      <c r="B35" s="138"/>
      <c r="C35" s="139"/>
      <c r="D35" s="66"/>
    </row>
    <row r="36" spans="1:5" ht="14.25" x14ac:dyDescent="0.2">
      <c r="A36" s="106"/>
      <c r="B36" s="138"/>
      <c r="C36" s="139"/>
      <c r="D36" s="66"/>
    </row>
    <row r="37" spans="1:5" ht="14.25" x14ac:dyDescent="0.2">
      <c r="A37" s="106"/>
      <c r="B37" s="138"/>
      <c r="C37" s="139"/>
      <c r="D37" s="66"/>
    </row>
    <row r="38" spans="1:5" ht="14.25" x14ac:dyDescent="0.2">
      <c r="A38" s="106"/>
      <c r="B38" s="138"/>
      <c r="C38" s="139"/>
      <c r="D38" s="66"/>
    </row>
    <row r="39" spans="1:5" ht="14.25" x14ac:dyDescent="0.2">
      <c r="A39" s="106"/>
      <c r="B39" s="138"/>
      <c r="C39" s="139"/>
      <c r="D39" s="66"/>
    </row>
    <row r="40" spans="1:5" ht="14.25" x14ac:dyDescent="0.2">
      <c r="A40" s="106"/>
      <c r="B40" s="149"/>
      <c r="C40" s="150"/>
      <c r="D40" s="66"/>
    </row>
    <row r="41" spans="1:5" ht="14.25" x14ac:dyDescent="0.2">
      <c r="A41" s="121"/>
      <c r="B41" s="149"/>
      <c r="C41" s="150"/>
      <c r="D41" s="122"/>
    </row>
    <row r="42" spans="1:5" ht="14.25" x14ac:dyDescent="0.2">
      <c r="A42" s="106"/>
      <c r="B42" s="172"/>
      <c r="C42" s="173"/>
      <c r="D42" s="66"/>
    </row>
    <row r="43" spans="1:5" ht="14.25" x14ac:dyDescent="0.2">
      <c r="A43" s="106"/>
      <c r="B43" s="149"/>
      <c r="C43" s="150"/>
      <c r="D43" s="66"/>
    </row>
    <row r="44" spans="1:5" ht="14.25" x14ac:dyDescent="0.2">
      <c r="A44" s="106"/>
      <c r="B44" s="149"/>
      <c r="C44" s="150"/>
      <c r="D44" s="66"/>
    </row>
    <row r="45" spans="1:5" ht="14.25" x14ac:dyDescent="0.2">
      <c r="A45" s="106"/>
      <c r="B45" s="149"/>
      <c r="C45" s="150"/>
      <c r="D45" s="66"/>
    </row>
    <row r="46" spans="1:5" ht="14.25" x14ac:dyDescent="0.2">
      <c r="A46" s="106"/>
      <c r="B46" s="149"/>
      <c r="C46" s="150"/>
      <c r="D46" s="66"/>
    </row>
    <row r="47" spans="1:5" ht="18" customHeight="1" x14ac:dyDescent="0.2">
      <c r="A47" s="67" t="s">
        <v>27</v>
      </c>
      <c r="B47" s="162"/>
      <c r="C47" s="163"/>
      <c r="D47" s="69">
        <f>SUM(D30:D46)</f>
        <v>0</v>
      </c>
      <c r="E47" s="70"/>
    </row>
    <row r="48" spans="1:5" ht="17.25" customHeight="1" x14ac:dyDescent="0.2">
      <c r="B48" s="76"/>
      <c r="C48" s="76"/>
    </row>
    <row r="49" spans="1:5" ht="31.5" customHeight="1" x14ac:dyDescent="0.25">
      <c r="A49" s="157" t="s">
        <v>42</v>
      </c>
      <c r="B49" s="160"/>
      <c r="C49" s="160"/>
      <c r="D49" s="161"/>
    </row>
    <row r="50" spans="1:5" ht="18" customHeight="1" x14ac:dyDescent="0.2">
      <c r="A50" s="6" t="s">
        <v>26</v>
      </c>
      <c r="B50" s="164" t="s">
        <v>41</v>
      </c>
      <c r="C50" s="165"/>
      <c r="D50" s="77" t="s">
        <v>1</v>
      </c>
    </row>
    <row r="51" spans="1:5" ht="14.25" x14ac:dyDescent="0.2">
      <c r="A51" s="106"/>
      <c r="B51" s="142"/>
      <c r="C51" s="143"/>
      <c r="D51" s="78"/>
    </row>
    <row r="52" spans="1:5" ht="14.25" x14ac:dyDescent="0.2">
      <c r="A52" s="106"/>
      <c r="B52" s="142"/>
      <c r="C52" s="143"/>
      <c r="D52" s="78"/>
    </row>
    <row r="53" spans="1:5" ht="14.25" x14ac:dyDescent="0.2">
      <c r="A53" s="106"/>
      <c r="B53" s="142"/>
      <c r="C53" s="143"/>
      <c r="D53" s="78"/>
    </row>
    <row r="54" spans="1:5" ht="14.25" x14ac:dyDescent="0.2">
      <c r="A54" s="106"/>
      <c r="B54" s="142"/>
      <c r="C54" s="143"/>
      <c r="D54" s="78"/>
    </row>
    <row r="55" spans="1:5" ht="14.25" x14ac:dyDescent="0.2">
      <c r="A55" s="106"/>
      <c r="B55" s="142"/>
      <c r="C55" s="143"/>
      <c r="D55" s="78"/>
    </row>
    <row r="56" spans="1:5" ht="14.25" x14ac:dyDescent="0.2">
      <c r="A56" s="106"/>
      <c r="B56" s="142"/>
      <c r="C56" s="143"/>
      <c r="D56" s="78"/>
    </row>
    <row r="57" spans="1:5" ht="14.25" x14ac:dyDescent="0.2">
      <c r="A57" s="106"/>
      <c r="B57" s="142"/>
      <c r="C57" s="143"/>
      <c r="D57" s="78"/>
    </row>
    <row r="58" spans="1:5" ht="14.25" x14ac:dyDescent="0.2">
      <c r="A58" s="106"/>
      <c r="B58" s="142"/>
      <c r="C58" s="143"/>
      <c r="D58" s="78"/>
    </row>
    <row r="59" spans="1:5" ht="14.25" x14ac:dyDescent="0.2">
      <c r="A59" s="106"/>
      <c r="B59" s="142"/>
      <c r="C59" s="143"/>
      <c r="D59" s="78"/>
    </row>
    <row r="60" spans="1:5" ht="14.25" x14ac:dyDescent="0.2">
      <c r="A60" s="106"/>
      <c r="B60" s="149"/>
      <c r="C60" s="150"/>
      <c r="D60" s="79"/>
    </row>
    <row r="61" spans="1:5" ht="14.25" x14ac:dyDescent="0.2">
      <c r="A61" s="106"/>
      <c r="B61" s="142"/>
      <c r="C61" s="143"/>
      <c r="D61" s="78"/>
    </row>
    <row r="62" spans="1:5" ht="18" customHeight="1" x14ac:dyDescent="0.2">
      <c r="A62" s="67" t="s">
        <v>31</v>
      </c>
      <c r="B62" s="162"/>
      <c r="C62" s="163"/>
      <c r="D62" s="80">
        <f>SUM(D51:D61)</f>
        <v>0</v>
      </c>
      <c r="E62" s="70"/>
    </row>
    <row r="63" spans="1:5" ht="18" customHeight="1" x14ac:dyDescent="0.2">
      <c r="B63" s="76"/>
      <c r="C63" s="76"/>
    </row>
    <row r="64" spans="1:5" ht="52.5" customHeight="1" x14ac:dyDescent="0.25">
      <c r="A64" s="157" t="s">
        <v>48</v>
      </c>
      <c r="B64" s="160"/>
      <c r="C64" s="160"/>
      <c r="D64" s="161"/>
    </row>
    <row r="65" spans="1:5" ht="18" customHeight="1" x14ac:dyDescent="0.2">
      <c r="A65" s="5" t="s">
        <v>37</v>
      </c>
      <c r="B65" s="164" t="s">
        <v>41</v>
      </c>
      <c r="C65" s="165"/>
      <c r="D65" s="81" t="s">
        <v>1</v>
      </c>
    </row>
    <row r="66" spans="1:5" ht="14.25" x14ac:dyDescent="0.2">
      <c r="A66" s="106"/>
      <c r="B66" s="144"/>
      <c r="C66" s="145"/>
      <c r="D66" s="82"/>
    </row>
    <row r="67" spans="1:5" ht="14.25" x14ac:dyDescent="0.2">
      <c r="A67" s="106"/>
      <c r="B67" s="144"/>
      <c r="C67" s="145"/>
      <c r="D67" s="82"/>
    </row>
    <row r="68" spans="1:5" ht="14.25" x14ac:dyDescent="0.2">
      <c r="A68" s="106"/>
      <c r="B68" s="144"/>
      <c r="C68" s="145"/>
      <c r="D68" s="82"/>
    </row>
    <row r="69" spans="1:5" ht="14.25" x14ac:dyDescent="0.2">
      <c r="A69" s="106"/>
      <c r="B69" s="144"/>
      <c r="C69" s="145"/>
      <c r="D69" s="82"/>
    </row>
    <row r="70" spans="1:5" ht="14.25" x14ac:dyDescent="0.2">
      <c r="A70" s="106"/>
      <c r="B70" s="144"/>
      <c r="C70" s="145"/>
      <c r="D70" s="82"/>
    </row>
    <row r="71" spans="1:5" ht="14.25" x14ac:dyDescent="0.2">
      <c r="A71" s="106"/>
      <c r="B71" s="144"/>
      <c r="C71" s="145"/>
      <c r="D71" s="82"/>
    </row>
    <row r="72" spans="1:5" ht="14.25" x14ac:dyDescent="0.2">
      <c r="A72" s="106"/>
      <c r="B72" s="144"/>
      <c r="C72" s="145"/>
      <c r="D72" s="82"/>
    </row>
    <row r="73" spans="1:5" ht="14.25" x14ac:dyDescent="0.2">
      <c r="A73" s="106"/>
      <c r="B73" s="144"/>
      <c r="C73" s="145"/>
      <c r="D73" s="66"/>
    </row>
    <row r="74" spans="1:5" ht="14.25" x14ac:dyDescent="0.2">
      <c r="A74" s="106"/>
      <c r="B74" s="144"/>
      <c r="C74" s="145"/>
      <c r="D74" s="66"/>
    </row>
    <row r="75" spans="1:5" ht="14.25" x14ac:dyDescent="0.2">
      <c r="A75" s="106"/>
      <c r="B75" s="144"/>
      <c r="C75" s="145"/>
      <c r="D75" s="82"/>
    </row>
    <row r="76" spans="1:5" ht="14.25" x14ac:dyDescent="0.2">
      <c r="A76" s="106"/>
      <c r="B76" s="144"/>
      <c r="C76" s="145"/>
      <c r="D76" s="66"/>
    </row>
    <row r="77" spans="1:5" ht="14.25" x14ac:dyDescent="0.2">
      <c r="A77" s="106"/>
      <c r="B77" s="144"/>
      <c r="C77" s="145"/>
      <c r="D77" s="82"/>
    </row>
    <row r="78" spans="1:5" ht="18" customHeight="1" x14ac:dyDescent="0.2">
      <c r="A78" s="67" t="s">
        <v>29</v>
      </c>
      <c r="B78" s="162"/>
      <c r="C78" s="163"/>
      <c r="D78" s="69">
        <f>SUM(D66:D77)</f>
        <v>0</v>
      </c>
      <c r="E78" s="70"/>
    </row>
    <row r="79" spans="1:5" ht="18" customHeight="1" x14ac:dyDescent="0.2">
      <c r="B79" s="176"/>
      <c r="C79" s="176"/>
    </row>
    <row r="80" spans="1:5" ht="36" customHeight="1" x14ac:dyDescent="0.25">
      <c r="A80" s="157" t="s">
        <v>60</v>
      </c>
      <c r="B80" s="160"/>
      <c r="C80" s="160"/>
      <c r="D80" s="161"/>
    </row>
    <row r="81" spans="1:5" ht="18" customHeight="1" x14ac:dyDescent="0.2">
      <c r="A81" s="83" t="s">
        <v>35</v>
      </c>
      <c r="B81" s="164" t="s">
        <v>41</v>
      </c>
      <c r="C81" s="174"/>
      <c r="D81" s="81" t="s">
        <v>1</v>
      </c>
    </row>
    <row r="82" spans="1:5" ht="14.25" x14ac:dyDescent="0.2">
      <c r="A82" s="121"/>
      <c r="B82" s="142"/>
      <c r="C82" s="175"/>
      <c r="D82" s="84"/>
    </row>
    <row r="83" spans="1:5" ht="14.25" x14ac:dyDescent="0.2">
      <c r="A83" s="121"/>
      <c r="B83" s="142"/>
      <c r="C83" s="143"/>
      <c r="D83" s="84"/>
    </row>
    <row r="84" spans="1:5" ht="14.25" x14ac:dyDescent="0.2">
      <c r="A84" s="121"/>
      <c r="B84" s="142"/>
      <c r="C84" s="143"/>
      <c r="D84" s="84"/>
    </row>
    <row r="85" spans="1:5" ht="14.25" x14ac:dyDescent="0.2">
      <c r="A85" s="121"/>
      <c r="B85" s="142"/>
      <c r="C85" s="143"/>
      <c r="D85" s="84"/>
    </row>
    <row r="86" spans="1:5" ht="14.25" x14ac:dyDescent="0.2">
      <c r="A86" s="121"/>
      <c r="B86" s="142"/>
      <c r="C86" s="143"/>
      <c r="D86" s="84"/>
    </row>
    <row r="87" spans="1:5" ht="14.25" x14ac:dyDescent="0.2">
      <c r="A87" s="121"/>
      <c r="B87" s="142"/>
      <c r="C87" s="143"/>
      <c r="D87" s="84"/>
    </row>
    <row r="88" spans="1:5" ht="14.25" x14ac:dyDescent="0.2">
      <c r="A88" s="121"/>
      <c r="B88" s="142"/>
      <c r="C88" s="143"/>
      <c r="D88" s="84"/>
    </row>
    <row r="89" spans="1:5" ht="14.25" x14ac:dyDescent="0.2">
      <c r="A89" s="121"/>
      <c r="B89" s="142"/>
      <c r="C89" s="143"/>
      <c r="D89" s="84"/>
    </row>
    <row r="90" spans="1:5" ht="14.25" x14ac:dyDescent="0.2">
      <c r="A90" s="121"/>
      <c r="B90" s="142"/>
      <c r="C90" s="175"/>
      <c r="D90" s="66"/>
    </row>
    <row r="91" spans="1:5" ht="14.25" x14ac:dyDescent="0.2">
      <c r="A91" s="121"/>
      <c r="B91" s="142"/>
      <c r="C91" s="175"/>
      <c r="D91" s="85"/>
    </row>
    <row r="92" spans="1:5" ht="14.25" x14ac:dyDescent="0.2">
      <c r="A92" s="121"/>
      <c r="B92" s="142"/>
      <c r="C92" s="175"/>
      <c r="D92" s="66"/>
    </row>
    <row r="93" spans="1:5" ht="14.25" x14ac:dyDescent="0.2">
      <c r="A93" s="121"/>
      <c r="B93" s="142"/>
      <c r="C93" s="175"/>
      <c r="D93" s="85"/>
    </row>
    <row r="94" spans="1:5" ht="18" customHeight="1" x14ac:dyDescent="0.2">
      <c r="A94" s="86" t="s">
        <v>34</v>
      </c>
      <c r="B94" s="86"/>
      <c r="C94" s="87"/>
      <c r="D94" s="69">
        <f>SUM(D82:D93)</f>
        <v>0</v>
      </c>
      <c r="E94" s="70"/>
    </row>
    <row r="96" spans="1:5" ht="18" customHeight="1" x14ac:dyDescent="0.25">
      <c r="A96" s="166" t="s">
        <v>33</v>
      </c>
      <c r="B96" s="167"/>
      <c r="C96" s="168"/>
      <c r="D96" s="69">
        <f>SUM(D26,D47,D62,D78,D94)</f>
        <v>0</v>
      </c>
    </row>
    <row r="98" spans="1:4" ht="43.5" customHeight="1" x14ac:dyDescent="0.25">
      <c r="A98" s="157" t="s">
        <v>76</v>
      </c>
      <c r="B98" s="160"/>
      <c r="C98" s="160"/>
      <c r="D98" s="161"/>
    </row>
    <row r="99" spans="1:4" ht="36.75" customHeight="1" x14ac:dyDescent="0.2">
      <c r="A99" s="5" t="s">
        <v>32</v>
      </c>
      <c r="B99" s="164" t="s">
        <v>75</v>
      </c>
      <c r="C99" s="169"/>
      <c r="D99" s="21" t="s">
        <v>1</v>
      </c>
    </row>
    <row r="100" spans="1:4" ht="14.25" x14ac:dyDescent="0.2">
      <c r="A100" s="88"/>
      <c r="B100" s="170"/>
      <c r="C100" s="171"/>
      <c r="D100" s="89">
        <f>A100*B100</f>
        <v>0</v>
      </c>
    </row>
    <row r="102" spans="1:4" ht="36" customHeight="1" x14ac:dyDescent="0.25">
      <c r="A102" s="157" t="s">
        <v>45</v>
      </c>
      <c r="B102" s="160"/>
      <c r="C102" s="160"/>
      <c r="D102" s="161"/>
    </row>
    <row r="103" spans="1:4" ht="21.75" customHeight="1" x14ac:dyDescent="0.2">
      <c r="A103" s="22" t="s">
        <v>36</v>
      </c>
      <c r="B103" s="164" t="s">
        <v>41</v>
      </c>
      <c r="C103" s="165"/>
      <c r="D103" s="21" t="s">
        <v>1</v>
      </c>
    </row>
    <row r="104" spans="1:4" ht="15" x14ac:dyDescent="0.25">
      <c r="A104" s="106"/>
      <c r="B104" s="140"/>
      <c r="C104" s="141"/>
      <c r="D104" s="78"/>
    </row>
    <row r="105" spans="1:4" ht="15" x14ac:dyDescent="0.25">
      <c r="A105" s="106"/>
      <c r="B105" s="140"/>
      <c r="C105" s="141"/>
      <c r="D105" s="78"/>
    </row>
    <row r="106" spans="1:4" ht="15" x14ac:dyDescent="0.25">
      <c r="A106" s="106"/>
      <c r="B106" s="140"/>
      <c r="C106" s="141"/>
      <c r="D106" s="78"/>
    </row>
    <row r="107" spans="1:4" ht="15" x14ac:dyDescent="0.25">
      <c r="A107" s="106"/>
      <c r="B107" s="140"/>
      <c r="C107" s="141"/>
      <c r="D107" s="78"/>
    </row>
    <row r="108" spans="1:4" ht="15" x14ac:dyDescent="0.25">
      <c r="A108" s="106"/>
      <c r="B108" s="140"/>
      <c r="C108" s="141"/>
      <c r="D108" s="78"/>
    </row>
    <row r="109" spans="1:4" ht="15" x14ac:dyDescent="0.25">
      <c r="A109" s="106"/>
      <c r="B109" s="140"/>
      <c r="C109" s="141"/>
      <c r="D109" s="78"/>
    </row>
    <row r="110" spans="1:4" ht="15" x14ac:dyDescent="0.25">
      <c r="A110" s="106"/>
      <c r="B110" s="140"/>
      <c r="C110" s="141"/>
      <c r="D110" s="78"/>
    </row>
    <row r="111" spans="1:4" ht="15" x14ac:dyDescent="0.25">
      <c r="A111" s="106"/>
      <c r="B111" s="140"/>
      <c r="C111" s="141"/>
      <c r="D111" s="78"/>
    </row>
    <row r="112" spans="1:4" ht="15" x14ac:dyDescent="0.25">
      <c r="A112" s="106"/>
      <c r="B112" s="140"/>
      <c r="C112" s="141"/>
      <c r="D112" s="78"/>
    </row>
    <row r="113" spans="1:5" ht="15" x14ac:dyDescent="0.25">
      <c r="A113" s="106"/>
      <c r="B113" s="140"/>
      <c r="C113" s="141"/>
      <c r="D113" s="78"/>
    </row>
    <row r="114" spans="1:5" ht="15" x14ac:dyDescent="0.25">
      <c r="A114" s="106"/>
      <c r="B114" s="140"/>
      <c r="C114" s="141"/>
      <c r="D114" s="78"/>
    </row>
    <row r="115" spans="1:5" ht="15" x14ac:dyDescent="0.25">
      <c r="A115" s="107"/>
      <c r="B115" s="142"/>
      <c r="C115" s="143"/>
      <c r="D115" s="66"/>
    </row>
    <row r="116" spans="1:5" ht="14.25" x14ac:dyDescent="0.2">
      <c r="A116" s="106"/>
      <c r="B116" s="142"/>
      <c r="C116" s="143"/>
      <c r="D116" s="66"/>
    </row>
    <row r="117" spans="1:5" ht="18" customHeight="1" x14ac:dyDescent="0.2">
      <c r="A117" s="67" t="s">
        <v>46</v>
      </c>
      <c r="B117" s="162"/>
      <c r="C117" s="163"/>
      <c r="D117" s="69">
        <f>SUM(D104:D116)</f>
        <v>0</v>
      </c>
      <c r="E117" s="70"/>
    </row>
    <row r="118" spans="1:5" ht="18" customHeight="1" x14ac:dyDescent="0.2">
      <c r="A118" s="90"/>
      <c r="B118" s="91"/>
      <c r="C118" s="91"/>
      <c r="D118" s="92"/>
      <c r="E118" s="70"/>
    </row>
    <row r="119" spans="1:5" ht="45.75" customHeight="1" x14ac:dyDescent="0.25">
      <c r="A119" s="157" t="s">
        <v>44</v>
      </c>
      <c r="B119" s="160"/>
      <c r="C119" s="160"/>
      <c r="D119" s="161"/>
    </row>
    <row r="120" spans="1:5" ht="18" customHeight="1" x14ac:dyDescent="0.2">
      <c r="A120" s="5" t="s">
        <v>40</v>
      </c>
      <c r="B120" s="93" t="s">
        <v>39</v>
      </c>
      <c r="C120" s="93" t="s">
        <v>24</v>
      </c>
      <c r="D120" s="81" t="s">
        <v>1</v>
      </c>
    </row>
    <row r="121" spans="1:5" ht="14.25" x14ac:dyDescent="0.2">
      <c r="A121" s="106"/>
      <c r="B121" s="94"/>
      <c r="C121" s="94"/>
      <c r="D121" s="89">
        <f t="shared" ref="D121:D128" si="1">B121*C121</f>
        <v>0</v>
      </c>
    </row>
    <row r="122" spans="1:5" ht="14.25" x14ac:dyDescent="0.2">
      <c r="A122" s="106"/>
      <c r="B122" s="94"/>
      <c r="C122" s="94"/>
      <c r="D122" s="89">
        <f t="shared" si="1"/>
        <v>0</v>
      </c>
    </row>
    <row r="123" spans="1:5" ht="14.25" x14ac:dyDescent="0.2">
      <c r="A123" s="106"/>
      <c r="B123" s="94"/>
      <c r="C123" s="94"/>
      <c r="D123" s="89">
        <f t="shared" si="1"/>
        <v>0</v>
      </c>
    </row>
    <row r="124" spans="1:5" ht="14.25" x14ac:dyDescent="0.2">
      <c r="A124" s="106"/>
      <c r="B124" s="94"/>
      <c r="C124" s="94"/>
      <c r="D124" s="89">
        <f t="shared" si="1"/>
        <v>0</v>
      </c>
    </row>
    <row r="125" spans="1:5" ht="14.25" x14ac:dyDescent="0.2">
      <c r="A125" s="106"/>
      <c r="B125" s="94"/>
      <c r="C125" s="94"/>
      <c r="D125" s="89">
        <f t="shared" si="1"/>
        <v>0</v>
      </c>
    </row>
    <row r="126" spans="1:5" ht="14.25" x14ac:dyDescent="0.2">
      <c r="A126" s="106"/>
      <c r="B126" s="94"/>
      <c r="C126" s="94"/>
      <c r="D126" s="89">
        <f t="shared" si="1"/>
        <v>0</v>
      </c>
    </row>
    <row r="127" spans="1:5" ht="14.25" x14ac:dyDescent="0.2">
      <c r="A127" s="106"/>
      <c r="B127" s="94"/>
      <c r="C127" s="94"/>
      <c r="D127" s="89">
        <f t="shared" si="1"/>
        <v>0</v>
      </c>
    </row>
    <row r="128" spans="1:5" ht="14.25" x14ac:dyDescent="0.2">
      <c r="A128" s="106"/>
      <c r="B128" s="94"/>
      <c r="C128" s="94"/>
      <c r="D128" s="89">
        <f t="shared" si="1"/>
        <v>0</v>
      </c>
    </row>
    <row r="129" spans="1:8" ht="14.25" x14ac:dyDescent="0.2">
      <c r="A129" s="106"/>
      <c r="B129" s="94"/>
      <c r="C129" s="94"/>
      <c r="D129" s="89">
        <f t="shared" ref="D129:D133" si="2">B129*C129</f>
        <v>0</v>
      </c>
    </row>
    <row r="130" spans="1:8" ht="14.25" x14ac:dyDescent="0.2">
      <c r="A130" s="106"/>
      <c r="B130" s="94"/>
      <c r="C130" s="94"/>
      <c r="D130" s="89">
        <f t="shared" si="2"/>
        <v>0</v>
      </c>
    </row>
    <row r="131" spans="1:8" ht="14.25" x14ac:dyDescent="0.2">
      <c r="A131" s="106"/>
      <c r="B131" s="94"/>
      <c r="C131" s="94"/>
      <c r="D131" s="89">
        <f t="shared" si="2"/>
        <v>0</v>
      </c>
    </row>
    <row r="132" spans="1:8" ht="14.25" x14ac:dyDescent="0.2">
      <c r="A132" s="106"/>
      <c r="B132" s="75"/>
      <c r="C132" s="75"/>
      <c r="D132" s="89">
        <f t="shared" si="2"/>
        <v>0</v>
      </c>
    </row>
    <row r="133" spans="1:8" ht="14.25" x14ac:dyDescent="0.2">
      <c r="A133" s="106"/>
      <c r="B133" s="75"/>
      <c r="C133" s="75"/>
      <c r="D133" s="89">
        <f t="shared" si="2"/>
        <v>0</v>
      </c>
    </row>
    <row r="134" spans="1:8" ht="18" customHeight="1" x14ac:dyDescent="0.2">
      <c r="A134" s="67" t="s">
        <v>38</v>
      </c>
      <c r="B134" s="67"/>
      <c r="C134" s="67"/>
      <c r="D134" s="69">
        <f>SUM(D121:D133)</f>
        <v>0</v>
      </c>
      <c r="E134" s="70"/>
    </row>
    <row r="135" spans="1:8" ht="18" customHeight="1" x14ac:dyDescent="0.25">
      <c r="A135" s="53"/>
      <c r="B135" s="95"/>
      <c r="C135" s="95"/>
      <c r="D135" s="96"/>
    </row>
    <row r="137" spans="1:8" ht="18" customHeight="1" x14ac:dyDescent="0.25">
      <c r="A137" s="166" t="s">
        <v>2</v>
      </c>
      <c r="B137" s="167"/>
      <c r="C137" s="168"/>
      <c r="D137" s="69">
        <f>+D96+D100+D117+D134</f>
        <v>0</v>
      </c>
    </row>
    <row r="138" spans="1:8" ht="18" customHeight="1" x14ac:dyDescent="0.25">
      <c r="A138" s="71"/>
      <c r="B138" s="97"/>
      <c r="C138" s="97"/>
      <c r="D138" s="73"/>
      <c r="E138" s="98"/>
      <c r="F138" s="98"/>
      <c r="G138" s="98"/>
      <c r="H138" s="98"/>
    </row>
    <row r="139" spans="1:8" ht="21.75" customHeight="1" x14ac:dyDescent="0.2">
      <c r="A139" s="110" t="s">
        <v>5</v>
      </c>
      <c r="B139" s="153"/>
      <c r="C139" s="153"/>
      <c r="D139" s="153"/>
      <c r="E139" s="2"/>
      <c r="F139" s="2"/>
      <c r="G139" s="2"/>
      <c r="H139" s="98"/>
    </row>
    <row r="140" spans="1:8" ht="23.25" customHeight="1" x14ac:dyDescent="0.2">
      <c r="A140" s="110" t="s">
        <v>6</v>
      </c>
      <c r="B140" s="33"/>
      <c r="C140" s="33"/>
      <c r="D140" s="109"/>
      <c r="E140" s="3"/>
      <c r="F140" s="3"/>
      <c r="G140" s="3"/>
      <c r="H140" s="98"/>
    </row>
    <row r="141" spans="1:8" ht="24" customHeight="1" x14ac:dyDescent="0.2">
      <c r="A141" s="110" t="s">
        <v>7</v>
      </c>
      <c r="B141" s="154"/>
      <c r="C141" s="154"/>
      <c r="D141" s="154"/>
      <c r="E141" s="3"/>
      <c r="F141" s="3"/>
      <c r="G141" s="3"/>
      <c r="H141" s="98"/>
    </row>
    <row r="142" spans="1:8" ht="18" customHeight="1" x14ac:dyDescent="0.2">
      <c r="A142" s="110" t="s">
        <v>8</v>
      </c>
      <c r="B142" s="151"/>
      <c r="C142" s="151"/>
      <c r="D142" s="151"/>
      <c r="E142" s="3"/>
      <c r="F142" s="3"/>
      <c r="G142" s="3"/>
      <c r="H142" s="98"/>
    </row>
    <row r="143" spans="1:8" ht="18" customHeight="1" x14ac:dyDescent="0.2">
      <c r="A143" s="111"/>
      <c r="B143" s="152"/>
      <c r="C143" s="152"/>
      <c r="D143" s="152"/>
      <c r="E143" s="3"/>
      <c r="F143" s="3"/>
      <c r="G143" s="3"/>
      <c r="H143" s="98"/>
    </row>
    <row r="144" spans="1:8" ht="36.75" customHeight="1" x14ac:dyDescent="0.2">
      <c r="A144" s="111"/>
      <c r="B144" s="153"/>
      <c r="C144" s="153"/>
      <c r="D144" s="153"/>
      <c r="E144" s="3"/>
      <c r="F144" s="3"/>
      <c r="G144" s="3"/>
      <c r="H144" s="98"/>
    </row>
    <row r="145" spans="1:8" ht="18" customHeight="1" x14ac:dyDescent="0.2">
      <c r="A145" s="112"/>
      <c r="B145" s="34"/>
      <c r="C145" s="34"/>
      <c r="D145" s="35"/>
      <c r="E145" s="3"/>
      <c r="F145" s="3"/>
      <c r="G145" s="3"/>
      <c r="H145" s="98"/>
    </row>
    <row r="146" spans="1:8" ht="18" customHeight="1" x14ac:dyDescent="0.2">
      <c r="A146" s="110" t="s">
        <v>4</v>
      </c>
      <c r="B146" s="155"/>
      <c r="C146" s="155"/>
      <c r="D146" s="35"/>
      <c r="E146" s="3"/>
      <c r="F146" s="3"/>
      <c r="G146" s="3"/>
      <c r="H146" s="98"/>
    </row>
    <row r="147" spans="1:8" ht="18" customHeight="1" x14ac:dyDescent="0.2">
      <c r="A147" s="4"/>
      <c r="B147" s="3"/>
      <c r="C147" s="3"/>
      <c r="D147" s="17"/>
      <c r="E147" s="3"/>
      <c r="F147" s="3"/>
      <c r="G147" s="3"/>
      <c r="H147" s="98"/>
    </row>
    <row r="148" spans="1:8" ht="18" customHeight="1" x14ac:dyDescent="0.2">
      <c r="A148" s="4"/>
      <c r="B148" s="3"/>
      <c r="C148" s="3"/>
      <c r="D148" s="17"/>
      <c r="E148" s="3"/>
      <c r="F148" s="3"/>
      <c r="G148" s="3"/>
      <c r="H148" s="98"/>
    </row>
    <row r="149" spans="1:8" ht="18" customHeight="1" x14ac:dyDescent="0.25">
      <c r="A149" s="99"/>
      <c r="B149" s="98"/>
      <c r="C149" s="98"/>
      <c r="D149" s="100"/>
      <c r="E149" s="98"/>
      <c r="F149" s="98"/>
      <c r="G149" s="98"/>
      <c r="H149" s="98"/>
    </row>
    <row r="150" spans="1:8" ht="18" customHeight="1" x14ac:dyDescent="0.2">
      <c r="A150" s="12"/>
      <c r="B150" s="12"/>
      <c r="C150" s="13"/>
      <c r="D150" s="18"/>
      <c r="E150" s="98"/>
      <c r="F150" s="98"/>
      <c r="G150" s="98"/>
      <c r="H150" s="98"/>
    </row>
    <row r="151" spans="1:8" ht="18" customHeight="1" x14ac:dyDescent="0.2">
      <c r="A151" s="14"/>
      <c r="B151" s="14"/>
      <c r="C151" s="14"/>
      <c r="D151" s="19"/>
      <c r="E151" s="98"/>
      <c r="F151" s="98"/>
      <c r="G151" s="98"/>
      <c r="H151" s="98"/>
    </row>
    <row r="152" spans="1:8" ht="18" customHeight="1" x14ac:dyDescent="0.2">
      <c r="A152" s="14"/>
      <c r="B152" s="14"/>
      <c r="C152" s="14"/>
      <c r="D152" s="19"/>
      <c r="E152" s="98"/>
      <c r="F152" s="98"/>
      <c r="G152" s="98"/>
      <c r="H152" s="98"/>
    </row>
    <row r="153" spans="1:8" ht="18" customHeight="1" x14ac:dyDescent="0.2">
      <c r="A153" s="14"/>
      <c r="B153" s="14"/>
      <c r="C153" s="14"/>
      <c r="D153" s="19"/>
      <c r="E153" s="98"/>
      <c r="F153" s="98"/>
      <c r="G153" s="98"/>
      <c r="H153" s="98"/>
    </row>
    <row r="154" spans="1:8" ht="18" customHeight="1" x14ac:dyDescent="0.25">
      <c r="A154" s="99"/>
      <c r="B154" s="98"/>
      <c r="C154" s="98"/>
      <c r="D154" s="100"/>
      <c r="E154" s="98"/>
      <c r="F154" s="98"/>
      <c r="G154" s="98"/>
      <c r="H154" s="98"/>
    </row>
    <row r="155" spans="1:8" ht="18" customHeight="1" x14ac:dyDescent="0.25">
      <c r="A155" s="99"/>
      <c r="B155" s="98"/>
      <c r="C155" s="98"/>
      <c r="D155" s="100"/>
      <c r="E155" s="98"/>
      <c r="F155" s="98"/>
      <c r="G155" s="98"/>
      <c r="H155" s="98"/>
    </row>
    <row r="156" spans="1:8" ht="18" customHeight="1" x14ac:dyDescent="0.25">
      <c r="A156" s="101"/>
      <c r="B156" s="102"/>
      <c r="C156" s="102"/>
      <c r="D156" s="103"/>
      <c r="E156" s="102"/>
      <c r="F156" s="102"/>
      <c r="G156" s="102"/>
      <c r="H156" s="102"/>
    </row>
    <row r="157" spans="1:8" ht="18" customHeight="1" x14ac:dyDescent="0.2">
      <c r="A157" s="53"/>
      <c r="B157" s="53"/>
      <c r="C157" s="53"/>
      <c r="D157" s="100"/>
      <c r="E157" s="53"/>
      <c r="F157" s="53"/>
      <c r="G157" s="53"/>
      <c r="H157" s="53"/>
    </row>
    <row r="158" spans="1:8" ht="18" customHeight="1" x14ac:dyDescent="0.2">
      <c r="A158" s="53"/>
      <c r="B158" s="53"/>
      <c r="C158" s="53"/>
      <c r="D158" s="100"/>
      <c r="E158" s="53"/>
      <c r="F158" s="53"/>
      <c r="G158" s="53"/>
      <c r="H158" s="53"/>
    </row>
    <row r="159" spans="1:8" ht="18" customHeight="1" x14ac:dyDescent="0.2">
      <c r="A159" s="104"/>
      <c r="B159" s="105"/>
      <c r="C159" s="53"/>
      <c r="D159" s="100"/>
      <c r="E159" s="53"/>
      <c r="F159" s="53"/>
      <c r="G159" s="53"/>
      <c r="H159" s="53"/>
    </row>
    <row r="160" spans="1:8" ht="18" customHeight="1" x14ac:dyDescent="0.2">
      <c r="A160" s="53"/>
      <c r="B160" s="53"/>
      <c r="C160" s="53"/>
      <c r="D160" s="100"/>
      <c r="E160" s="53"/>
      <c r="F160" s="53"/>
      <c r="G160" s="53"/>
      <c r="H160" s="53"/>
    </row>
  </sheetData>
  <sheetProtection algorithmName="SHA-512" hashValue="3IQqsypbSEy+UmYJT5FvTB+Xv4FiYlt1Nv6C2ja6FFIBebe4vgCIZusM4YpYTVPiUqMSsaR91CADXGqVZ9JMzw==" saltValue="QteaqG9C11ZaIQNkVKqyRw==" spinCount="100000" sheet="1" objects="1" scenarios="1" formatCells="0" formatRows="0" insertRows="0" selectLockedCells="1"/>
  <mergeCells count="96">
    <mergeCell ref="B113:C113"/>
    <mergeCell ref="B114:C114"/>
    <mergeCell ref="B89:C89"/>
    <mergeCell ref="B74:C74"/>
    <mergeCell ref="B79:C79"/>
    <mergeCell ref="B93:C93"/>
    <mergeCell ref="A80:D80"/>
    <mergeCell ref="B83:C83"/>
    <mergeCell ref="B84:C84"/>
    <mergeCell ref="B85:C85"/>
    <mergeCell ref="B86:C86"/>
    <mergeCell ref="B87:C87"/>
    <mergeCell ref="B88:C88"/>
    <mergeCell ref="A98:D98"/>
    <mergeCell ref="B106:C106"/>
    <mergeCell ref="B111:C111"/>
    <mergeCell ref="A119:D119"/>
    <mergeCell ref="A137:C137"/>
    <mergeCell ref="B29:C29"/>
    <mergeCell ref="B30:C30"/>
    <mergeCell ref="B42:C42"/>
    <mergeCell ref="B43:C43"/>
    <mergeCell ref="B44:C44"/>
    <mergeCell ref="B45:C45"/>
    <mergeCell ref="B46:C46"/>
    <mergeCell ref="B47:C47"/>
    <mergeCell ref="B81:C81"/>
    <mergeCell ref="B82:C82"/>
    <mergeCell ref="B90:C90"/>
    <mergeCell ref="B91:C91"/>
    <mergeCell ref="B92:C92"/>
    <mergeCell ref="B105:C105"/>
    <mergeCell ref="B115:C115"/>
    <mergeCell ref="B116:C116"/>
    <mergeCell ref="B117:C117"/>
    <mergeCell ref="B65:C65"/>
    <mergeCell ref="B66:C66"/>
    <mergeCell ref="B73:C73"/>
    <mergeCell ref="B75:C75"/>
    <mergeCell ref="B76:C76"/>
    <mergeCell ref="B77:C77"/>
    <mergeCell ref="B78:C78"/>
    <mergeCell ref="A102:D102"/>
    <mergeCell ref="B104:C104"/>
    <mergeCell ref="A96:C96"/>
    <mergeCell ref="B99:C99"/>
    <mergeCell ref="B100:C100"/>
    <mergeCell ref="B103:C103"/>
    <mergeCell ref="B142:D144"/>
    <mergeCell ref="B141:D141"/>
    <mergeCell ref="B139:D139"/>
    <mergeCell ref="B146:C146"/>
    <mergeCell ref="A6:D6"/>
    <mergeCell ref="A7:D7"/>
    <mergeCell ref="A28:D28"/>
    <mergeCell ref="A49:D49"/>
    <mergeCell ref="A64:D64"/>
    <mergeCell ref="B62:C62"/>
    <mergeCell ref="B50:C50"/>
    <mergeCell ref="B51:C51"/>
    <mergeCell ref="B58:C58"/>
    <mergeCell ref="B59:C59"/>
    <mergeCell ref="B60:C60"/>
    <mergeCell ref="B61:C61"/>
    <mergeCell ref="A1:D1"/>
    <mergeCell ref="A2:D2"/>
    <mergeCell ref="A3:D3"/>
    <mergeCell ref="B53:C53"/>
    <mergeCell ref="B54:C54"/>
    <mergeCell ref="B52:C52"/>
    <mergeCell ref="B41:C41"/>
    <mergeCell ref="B40:C40"/>
    <mergeCell ref="B31:C31"/>
    <mergeCell ref="B32:C32"/>
    <mergeCell ref="B33:C33"/>
    <mergeCell ref="B34:C34"/>
    <mergeCell ref="B35:C35"/>
    <mergeCell ref="B36:C36"/>
    <mergeCell ref="B37:C37"/>
    <mergeCell ref="B38:C38"/>
    <mergeCell ref="B112:C112"/>
    <mergeCell ref="B55:C55"/>
    <mergeCell ref="B56:C56"/>
    <mergeCell ref="B57:C57"/>
    <mergeCell ref="B67:C67"/>
    <mergeCell ref="B68:C68"/>
    <mergeCell ref="B110:C110"/>
    <mergeCell ref="B69:C69"/>
    <mergeCell ref="B70:C70"/>
    <mergeCell ref="B71:C71"/>
    <mergeCell ref="B72:C72"/>
    <mergeCell ref="A4:C4"/>
    <mergeCell ref="B39:C39"/>
    <mergeCell ref="B107:C107"/>
    <mergeCell ref="B108:C108"/>
    <mergeCell ref="B109:C109"/>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9" max="3" man="1"/>
    <brk id="78" max="4"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23"/>
  <sheetViews>
    <sheetView tabSelected="1" view="pageBreakPreview" zoomScaleNormal="100" zoomScaleSheetLayoutView="100" workbookViewId="0">
      <selection activeCell="D7" sqref="D7"/>
    </sheetView>
  </sheetViews>
  <sheetFormatPr defaultColWidth="9.140625" defaultRowHeight="14.25" x14ac:dyDescent="0.2"/>
  <cols>
    <col min="1" max="1" width="37.5703125" style="7" customWidth="1"/>
    <col min="2" max="2" width="17" style="7" customWidth="1"/>
    <col min="3" max="3" width="18.42578125" style="7" customWidth="1"/>
    <col min="4" max="4" width="17.28515625" style="7" customWidth="1"/>
    <col min="5" max="5" width="20.7109375" style="7" customWidth="1"/>
    <col min="6" max="6" width="21.42578125" style="7" customWidth="1"/>
    <col min="7" max="7" width="12.42578125" style="7" bestFit="1" customWidth="1"/>
    <col min="8" max="16384" width="9.140625" style="7"/>
  </cols>
  <sheetData>
    <row r="1" spans="1:7" ht="15" x14ac:dyDescent="0.25">
      <c r="A1" s="37"/>
      <c r="B1" s="38" t="s">
        <v>49</v>
      </c>
      <c r="C1" s="38"/>
      <c r="D1" s="38"/>
      <c r="E1" s="38"/>
      <c r="F1" s="38"/>
    </row>
    <row r="2" spans="1:7" ht="12.75" customHeight="1" x14ac:dyDescent="0.25">
      <c r="A2" s="180" t="s">
        <v>79</v>
      </c>
      <c r="B2" s="180"/>
      <c r="C2" s="180"/>
      <c r="D2" s="180"/>
      <c r="E2" s="180"/>
      <c r="F2" s="180"/>
    </row>
    <row r="3" spans="1:7" ht="12.75" customHeight="1" x14ac:dyDescent="0.25">
      <c r="A3" s="180" t="s">
        <v>80</v>
      </c>
      <c r="B3" s="180"/>
      <c r="C3" s="180"/>
      <c r="D3" s="180"/>
      <c r="E3" s="180"/>
      <c r="F3" s="180"/>
    </row>
    <row r="4" spans="1:7" ht="15" x14ac:dyDescent="0.25">
      <c r="A4" s="54"/>
      <c r="B4" s="54"/>
      <c r="C4" s="54"/>
      <c r="D4" s="8"/>
      <c r="E4" s="8"/>
    </row>
    <row r="5" spans="1:7" ht="15.75" customHeight="1" x14ac:dyDescent="0.2">
      <c r="A5" s="9"/>
      <c r="B5" s="181" t="s">
        <v>88</v>
      </c>
      <c r="C5" s="182"/>
      <c r="D5" s="182"/>
      <c r="E5" s="182"/>
    </row>
    <row r="6" spans="1:7" ht="42.75" customHeight="1" x14ac:dyDescent="0.2">
      <c r="A6" s="25" t="s">
        <v>9</v>
      </c>
      <c r="B6" s="26" t="s">
        <v>85</v>
      </c>
      <c r="C6" s="26" t="s">
        <v>86</v>
      </c>
      <c r="D6" s="26" t="s">
        <v>87</v>
      </c>
      <c r="E6" s="135" t="s">
        <v>82</v>
      </c>
      <c r="F6" s="132"/>
    </row>
    <row r="7" spans="1:7" ht="22.5" customHeight="1" x14ac:dyDescent="0.2">
      <c r="A7" s="1" t="s">
        <v>3</v>
      </c>
      <c r="B7" s="30">
        <f>'Year 1 Budget Detail'!D26</f>
        <v>0</v>
      </c>
      <c r="C7" s="31"/>
      <c r="D7" s="31"/>
      <c r="E7" s="133">
        <f>SUM(B7:D7)</f>
        <v>0</v>
      </c>
      <c r="F7" s="134"/>
    </row>
    <row r="8" spans="1:7" ht="20.100000000000001" customHeight="1" x14ac:dyDescent="0.2">
      <c r="A8" s="1" t="s">
        <v>10</v>
      </c>
      <c r="B8" s="30">
        <f>'Year 1 Budget Detail'!D47</f>
        <v>0</v>
      </c>
      <c r="C8" s="31"/>
      <c r="D8" s="31"/>
      <c r="E8" s="133">
        <f t="shared" ref="E8:E14" si="0">SUM(B8:D8)</f>
        <v>0</v>
      </c>
      <c r="F8" s="134"/>
    </row>
    <row r="9" spans="1:7" ht="20.100000000000001" customHeight="1" x14ac:dyDescent="0.2">
      <c r="A9" s="1" t="s">
        <v>50</v>
      </c>
      <c r="B9" s="30">
        <f>'Year 1 Budget Detail'!D62</f>
        <v>0</v>
      </c>
      <c r="C9" s="31"/>
      <c r="D9" s="31"/>
      <c r="E9" s="133">
        <f t="shared" si="0"/>
        <v>0</v>
      </c>
      <c r="F9" s="134"/>
    </row>
    <row r="10" spans="1:7" ht="20.100000000000001" customHeight="1" x14ac:dyDescent="0.2">
      <c r="A10" s="1" t="s">
        <v>12</v>
      </c>
      <c r="B10" s="30">
        <f>'Year 1 Budget Detail'!D78</f>
        <v>0</v>
      </c>
      <c r="C10" s="31"/>
      <c r="D10" s="31"/>
      <c r="E10" s="133">
        <f t="shared" si="0"/>
        <v>0</v>
      </c>
      <c r="F10" s="134"/>
    </row>
    <row r="11" spans="1:7" ht="20.100000000000001" customHeight="1" x14ac:dyDescent="0.2">
      <c r="A11" s="1" t="s">
        <v>51</v>
      </c>
      <c r="B11" s="30">
        <f>'Year 1 Budget Detail'!D94</f>
        <v>0</v>
      </c>
      <c r="C11" s="31"/>
      <c r="D11" s="31"/>
      <c r="E11" s="133">
        <f t="shared" si="0"/>
        <v>0</v>
      </c>
      <c r="F11" s="134"/>
    </row>
    <row r="12" spans="1:7" ht="20.100000000000001" customHeight="1" x14ac:dyDescent="0.2">
      <c r="A12" s="24" t="s">
        <v>11</v>
      </c>
      <c r="B12" s="30">
        <f>'Year 1 Budget Detail'!D100</f>
        <v>0</v>
      </c>
      <c r="C12" s="31"/>
      <c r="D12" s="31"/>
      <c r="E12" s="133">
        <f t="shared" si="0"/>
        <v>0</v>
      </c>
      <c r="F12" s="134"/>
    </row>
    <row r="13" spans="1:7" ht="20.100000000000001" customHeight="1" x14ac:dyDescent="0.2">
      <c r="A13" s="1" t="s">
        <v>13</v>
      </c>
      <c r="B13" s="30">
        <f>'Year 1 Budget Detail'!D117</f>
        <v>0</v>
      </c>
      <c r="C13" s="31"/>
      <c r="D13" s="31"/>
      <c r="E13" s="133">
        <f t="shared" si="0"/>
        <v>0</v>
      </c>
      <c r="F13" s="134"/>
    </row>
    <row r="14" spans="1:7" ht="20.100000000000001" customHeight="1" x14ac:dyDescent="0.2">
      <c r="A14" s="1" t="s">
        <v>14</v>
      </c>
      <c r="B14" s="30">
        <f>'Year 1 Budget Detail'!D134</f>
        <v>0</v>
      </c>
      <c r="C14" s="31"/>
      <c r="D14" s="31"/>
      <c r="E14" s="133">
        <f t="shared" si="0"/>
        <v>0</v>
      </c>
      <c r="F14" s="134"/>
    </row>
    <row r="15" spans="1:7" ht="20.100000000000001" customHeight="1" x14ac:dyDescent="0.25">
      <c r="A15" s="1" t="s">
        <v>1</v>
      </c>
      <c r="B15" s="30">
        <f t="shared" ref="B15:D15" si="1">SUM(B7:B14)</f>
        <v>0</v>
      </c>
      <c r="C15" s="30">
        <f t="shared" si="1"/>
        <v>0</v>
      </c>
      <c r="D15" s="30">
        <f t="shared" si="1"/>
        <v>0</v>
      </c>
      <c r="E15" s="133">
        <f>SUM(E7:E14)</f>
        <v>0</v>
      </c>
      <c r="F15" s="134"/>
      <c r="G15" s="10"/>
    </row>
    <row r="16" spans="1:7" ht="20.100000000000001" customHeight="1" x14ac:dyDescent="0.25">
      <c r="A16" s="15"/>
      <c r="B16" s="16"/>
      <c r="C16" s="9"/>
      <c r="D16" s="11"/>
      <c r="E16" s="11"/>
      <c r="F16" s="11"/>
      <c r="G16" s="10"/>
    </row>
    <row r="17" spans="1:7" ht="20.100000000000001" customHeight="1" x14ac:dyDescent="0.2">
      <c r="A17" s="110" t="s">
        <v>5</v>
      </c>
      <c r="B17" s="177"/>
      <c r="C17" s="178"/>
      <c r="D17" s="179"/>
      <c r="E17" s="114" t="s">
        <v>4</v>
      </c>
      <c r="F17" s="131"/>
      <c r="G17" s="11"/>
    </row>
    <row r="18" spans="1:7" ht="20.100000000000001" customHeight="1" x14ac:dyDescent="0.2">
      <c r="A18" s="110" t="s">
        <v>6</v>
      </c>
      <c r="B18" s="177"/>
      <c r="C18" s="178"/>
      <c r="D18" s="179"/>
      <c r="E18" s="32"/>
      <c r="F18" s="113"/>
      <c r="G18" s="11"/>
    </row>
    <row r="19" spans="1:7" ht="20.100000000000001" customHeight="1" x14ac:dyDescent="0.2">
      <c r="A19" s="110" t="s">
        <v>7</v>
      </c>
      <c r="B19" s="177"/>
      <c r="C19" s="178"/>
      <c r="D19" s="179"/>
      <c r="E19" s="32"/>
      <c r="F19" s="113"/>
      <c r="G19" s="11"/>
    </row>
    <row r="20" spans="1:7" ht="62.25" customHeight="1" x14ac:dyDescent="0.2">
      <c r="A20" s="110" t="s">
        <v>8</v>
      </c>
      <c r="B20" s="177"/>
      <c r="C20" s="178"/>
      <c r="D20" s="179"/>
      <c r="E20" s="32"/>
      <c r="F20" s="113"/>
      <c r="G20" s="11"/>
    </row>
    <row r="21" spans="1:7" x14ac:dyDescent="0.2">
      <c r="A21" s="36"/>
      <c r="B21" s="36"/>
      <c r="C21" s="36"/>
      <c r="D21" s="9"/>
      <c r="E21" s="15"/>
      <c r="F21" s="9"/>
      <c r="G21" s="11"/>
    </row>
    <row r="22" spans="1:7" x14ac:dyDescent="0.2">
      <c r="A22" s="36"/>
      <c r="B22" s="36"/>
      <c r="C22" s="36"/>
      <c r="D22" s="9"/>
      <c r="E22" s="15"/>
      <c r="F22" s="9"/>
    </row>
    <row r="23" spans="1:7" x14ac:dyDescent="0.2">
      <c r="A23" s="36"/>
      <c r="B23" s="36"/>
      <c r="C23" s="36"/>
    </row>
  </sheetData>
  <sheetProtection algorithmName="SHA-512" hashValue="nyu6tvuCJMFpOphQH/kr3IHOmygpb09eCMYCLkrlGx/TcpJER9VGdutGfsgSe9MdavwymtsmWxnPI0bnrNRvZA==" saltValue="MogTzyCyPdT2AgYlwSPyZQ==" spinCount="100000" sheet="1" objects="1" scenarios="1" selectLockedCells="1"/>
  <mergeCells count="7">
    <mergeCell ref="B19:D19"/>
    <mergeCell ref="B20:D20"/>
    <mergeCell ref="A3:F3"/>
    <mergeCell ref="A2:F2"/>
    <mergeCell ref="B17:D17"/>
    <mergeCell ref="B18:D18"/>
    <mergeCell ref="B5:E5"/>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19" zoomScaleNormal="100" zoomScaleSheetLayoutView="100" workbookViewId="0">
      <selection activeCell="A9" sqref="A9:A10"/>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1" t="s">
        <v>49</v>
      </c>
      <c r="B1" s="191"/>
      <c r="C1" s="191"/>
      <c r="D1" s="191"/>
      <c r="E1" s="191"/>
      <c r="F1" s="191"/>
      <c r="G1" s="191"/>
    </row>
    <row r="2" spans="1:7" ht="15" x14ac:dyDescent="0.2">
      <c r="A2" s="192" t="s">
        <v>81</v>
      </c>
      <c r="B2" s="192"/>
      <c r="C2" s="192"/>
      <c r="D2" s="192"/>
      <c r="E2" s="192"/>
      <c r="F2" s="192"/>
      <c r="G2" s="192"/>
    </row>
    <row r="3" spans="1:7" ht="15" x14ac:dyDescent="0.2">
      <c r="A3" s="191" t="s">
        <v>52</v>
      </c>
      <c r="B3" s="191"/>
      <c r="C3" s="191"/>
      <c r="D3" s="191"/>
      <c r="E3" s="191"/>
      <c r="F3" s="191"/>
      <c r="G3" s="191"/>
    </row>
    <row r="4" spans="1:7" ht="15" x14ac:dyDescent="0.2">
      <c r="A4" s="52"/>
      <c r="B4" s="52"/>
      <c r="C4" s="52"/>
      <c r="D4" s="52"/>
      <c r="E4" s="52"/>
      <c r="F4" s="52"/>
      <c r="G4" s="52"/>
    </row>
    <row r="5" spans="1:7" ht="15" x14ac:dyDescent="0.25">
      <c r="A5" s="195" t="s">
        <v>62</v>
      </c>
      <c r="B5" s="196"/>
      <c r="C5" s="196"/>
      <c r="D5" s="196"/>
      <c r="E5" s="52"/>
      <c r="F5" s="52"/>
      <c r="G5" s="52"/>
    </row>
    <row r="6" spans="1:7" ht="15" x14ac:dyDescent="0.25">
      <c r="A6" s="23"/>
      <c r="B6" s="23"/>
      <c r="C6" s="27"/>
      <c r="D6" s="23"/>
    </row>
    <row r="7" spans="1:7" x14ac:dyDescent="0.2">
      <c r="A7" s="193" t="s">
        <v>15</v>
      </c>
      <c r="B7" s="189" t="s">
        <v>53</v>
      </c>
      <c r="C7" s="189" t="s">
        <v>16</v>
      </c>
      <c r="D7" s="193" t="s">
        <v>54</v>
      </c>
      <c r="E7" s="207"/>
      <c r="F7" s="187" t="s">
        <v>55</v>
      </c>
      <c r="G7" s="189" t="s">
        <v>63</v>
      </c>
    </row>
    <row r="8" spans="1:7" ht="15" customHeight="1" x14ac:dyDescent="0.2">
      <c r="A8" s="194"/>
      <c r="B8" s="190"/>
      <c r="C8" s="190"/>
      <c r="D8" s="194"/>
      <c r="E8" s="208"/>
      <c r="F8" s="188"/>
      <c r="G8" s="190"/>
    </row>
    <row r="9" spans="1:7" x14ac:dyDescent="0.2">
      <c r="A9" s="183"/>
      <c r="B9" s="48" t="s">
        <v>17</v>
      </c>
      <c r="C9" s="48" t="s">
        <v>19</v>
      </c>
      <c r="D9" s="183"/>
      <c r="E9" s="184"/>
      <c r="F9" s="185"/>
      <c r="G9" s="185"/>
    </row>
    <row r="10" spans="1:7" ht="22.5" x14ac:dyDescent="0.2">
      <c r="A10" s="202"/>
      <c r="B10" s="49" t="s">
        <v>18</v>
      </c>
      <c r="C10" s="49" t="s">
        <v>20</v>
      </c>
      <c r="D10" s="183"/>
      <c r="E10" s="184"/>
      <c r="F10" s="186"/>
      <c r="G10" s="186"/>
    </row>
    <row r="11" spans="1:7" x14ac:dyDescent="0.2">
      <c r="A11" s="183"/>
      <c r="B11" s="48" t="s">
        <v>17</v>
      </c>
      <c r="C11" s="48" t="s">
        <v>19</v>
      </c>
      <c r="D11" s="183"/>
      <c r="E11" s="184"/>
      <c r="F11" s="185"/>
      <c r="G11" s="185"/>
    </row>
    <row r="12" spans="1:7" ht="22.5" x14ac:dyDescent="0.2">
      <c r="A12" s="183"/>
      <c r="B12" s="49" t="s">
        <v>18</v>
      </c>
      <c r="C12" s="49" t="s">
        <v>20</v>
      </c>
      <c r="D12" s="183"/>
      <c r="E12" s="184"/>
      <c r="F12" s="186"/>
      <c r="G12" s="186"/>
    </row>
    <row r="13" spans="1:7" x14ac:dyDescent="0.2">
      <c r="A13" s="183"/>
      <c r="B13" s="48" t="s">
        <v>17</v>
      </c>
      <c r="C13" s="48" t="s">
        <v>19</v>
      </c>
      <c r="D13" s="183"/>
      <c r="E13" s="184"/>
      <c r="F13" s="185"/>
      <c r="G13" s="185"/>
    </row>
    <row r="14" spans="1:7" ht="22.5" x14ac:dyDescent="0.2">
      <c r="A14" s="183"/>
      <c r="B14" s="49" t="s">
        <v>18</v>
      </c>
      <c r="C14" s="49" t="s">
        <v>20</v>
      </c>
      <c r="D14" s="183"/>
      <c r="E14" s="184"/>
      <c r="F14" s="186"/>
      <c r="G14" s="186"/>
    </row>
    <row r="15" spans="1:7" x14ac:dyDescent="0.2">
      <c r="A15" s="183"/>
      <c r="B15" s="48" t="s">
        <v>17</v>
      </c>
      <c r="C15" s="48" t="s">
        <v>19</v>
      </c>
      <c r="D15" s="183"/>
      <c r="E15" s="184"/>
      <c r="F15" s="185"/>
      <c r="G15" s="185"/>
    </row>
    <row r="16" spans="1:7" ht="22.5" x14ac:dyDescent="0.2">
      <c r="A16" s="183"/>
      <c r="B16" s="49" t="s">
        <v>18</v>
      </c>
      <c r="C16" s="49" t="s">
        <v>20</v>
      </c>
      <c r="D16" s="183"/>
      <c r="E16" s="184"/>
      <c r="F16" s="186"/>
      <c r="G16" s="186"/>
    </row>
    <row r="17" spans="1:7" x14ac:dyDescent="0.2">
      <c r="A17" s="183"/>
      <c r="B17" s="48" t="s">
        <v>17</v>
      </c>
      <c r="C17" s="48" t="s">
        <v>19</v>
      </c>
      <c r="D17" s="183"/>
      <c r="E17" s="184"/>
      <c r="F17" s="185"/>
      <c r="G17" s="185"/>
    </row>
    <row r="18" spans="1:7" ht="22.5" x14ac:dyDescent="0.2">
      <c r="A18" s="183"/>
      <c r="B18" s="49" t="s">
        <v>18</v>
      </c>
      <c r="C18" s="49" t="s">
        <v>20</v>
      </c>
      <c r="D18" s="183"/>
      <c r="E18" s="184"/>
      <c r="F18" s="186"/>
      <c r="G18" s="186"/>
    </row>
    <row r="19" spans="1:7" x14ac:dyDescent="0.2">
      <c r="A19" s="183"/>
      <c r="B19" s="48" t="s">
        <v>17</v>
      </c>
      <c r="C19" s="48" t="s">
        <v>19</v>
      </c>
      <c r="D19" s="183"/>
      <c r="E19" s="184"/>
      <c r="F19" s="185"/>
      <c r="G19" s="185"/>
    </row>
    <row r="20" spans="1:7" ht="22.5" x14ac:dyDescent="0.2">
      <c r="A20" s="183"/>
      <c r="B20" s="49" t="s">
        <v>18</v>
      </c>
      <c r="C20" s="49" t="s">
        <v>20</v>
      </c>
      <c r="D20" s="183"/>
      <c r="E20" s="184"/>
      <c r="F20" s="186"/>
      <c r="G20" s="186"/>
    </row>
    <row r="21" spans="1:7" x14ac:dyDescent="0.2">
      <c r="A21" s="183"/>
      <c r="B21" s="48" t="s">
        <v>17</v>
      </c>
      <c r="C21" s="48" t="s">
        <v>19</v>
      </c>
      <c r="D21" s="183"/>
      <c r="E21" s="184"/>
      <c r="F21" s="185"/>
      <c r="G21" s="185"/>
    </row>
    <row r="22" spans="1:7" ht="22.5" x14ac:dyDescent="0.2">
      <c r="A22" s="183"/>
      <c r="B22" s="49" t="s">
        <v>18</v>
      </c>
      <c r="C22" s="49" t="s">
        <v>20</v>
      </c>
      <c r="D22" s="183"/>
      <c r="E22" s="184"/>
      <c r="F22" s="186"/>
      <c r="G22" s="186"/>
    </row>
    <row r="23" spans="1:7" x14ac:dyDescent="0.2">
      <c r="A23" s="183"/>
      <c r="B23" s="48" t="s">
        <v>17</v>
      </c>
      <c r="C23" s="48" t="s">
        <v>19</v>
      </c>
      <c r="D23" s="183"/>
      <c r="E23" s="184"/>
      <c r="F23" s="185"/>
      <c r="G23" s="185"/>
    </row>
    <row r="24" spans="1:7" ht="22.5" x14ac:dyDescent="0.2">
      <c r="A24" s="183"/>
      <c r="B24" s="49" t="s">
        <v>18</v>
      </c>
      <c r="C24" s="49" t="s">
        <v>20</v>
      </c>
      <c r="D24" s="183"/>
      <c r="E24" s="184"/>
      <c r="F24" s="186"/>
      <c r="G24" s="186"/>
    </row>
    <row r="25" spans="1:7" x14ac:dyDescent="0.2">
      <c r="A25" s="183"/>
      <c r="B25" s="48" t="s">
        <v>17</v>
      </c>
      <c r="C25" s="48" t="s">
        <v>19</v>
      </c>
      <c r="D25" s="183"/>
      <c r="E25" s="184"/>
      <c r="F25" s="185"/>
      <c r="G25" s="185"/>
    </row>
    <row r="26" spans="1:7" ht="22.5" x14ac:dyDescent="0.2">
      <c r="A26" s="183"/>
      <c r="B26" s="49" t="s">
        <v>18</v>
      </c>
      <c r="C26" s="49" t="s">
        <v>20</v>
      </c>
      <c r="D26" s="183"/>
      <c r="E26" s="184"/>
      <c r="F26" s="186"/>
      <c r="G26" s="186"/>
    </row>
    <row r="27" spans="1:7" x14ac:dyDescent="0.2">
      <c r="A27" s="183"/>
      <c r="B27" s="48" t="s">
        <v>17</v>
      </c>
      <c r="C27" s="48" t="s">
        <v>19</v>
      </c>
      <c r="D27" s="183"/>
      <c r="E27" s="184"/>
      <c r="F27" s="185"/>
      <c r="G27" s="185"/>
    </row>
    <row r="28" spans="1:7" ht="22.5" x14ac:dyDescent="0.2">
      <c r="A28" s="183"/>
      <c r="B28" s="49" t="s">
        <v>18</v>
      </c>
      <c r="C28" s="49" t="s">
        <v>20</v>
      </c>
      <c r="D28" s="183"/>
      <c r="E28" s="184"/>
      <c r="F28" s="186"/>
      <c r="G28" s="186"/>
    </row>
    <row r="29" spans="1:7" x14ac:dyDescent="0.2">
      <c r="A29" s="183"/>
      <c r="B29" s="48" t="s">
        <v>17</v>
      </c>
      <c r="C29" s="48" t="s">
        <v>19</v>
      </c>
      <c r="D29" s="183"/>
      <c r="E29" s="184"/>
      <c r="F29" s="185"/>
      <c r="G29" s="185"/>
    </row>
    <row r="30" spans="1:7" ht="22.5" x14ac:dyDescent="0.2">
      <c r="A30" s="183"/>
      <c r="B30" s="49" t="s">
        <v>18</v>
      </c>
      <c r="C30" s="49" t="s">
        <v>20</v>
      </c>
      <c r="D30" s="183"/>
      <c r="E30" s="184"/>
      <c r="F30" s="186"/>
      <c r="G30" s="186"/>
    </row>
    <row r="31" spans="1:7" x14ac:dyDescent="0.2">
      <c r="A31" s="201"/>
      <c r="B31" s="48" t="s">
        <v>17</v>
      </c>
      <c r="C31" s="48" t="s">
        <v>19</v>
      </c>
      <c r="D31" s="203"/>
      <c r="E31" s="204"/>
      <c r="F31" s="185"/>
      <c r="G31" s="185"/>
    </row>
    <row r="32" spans="1:7" ht="22.5" x14ac:dyDescent="0.2">
      <c r="A32" s="202"/>
      <c r="B32" s="49" t="s">
        <v>18</v>
      </c>
      <c r="C32" s="49" t="s">
        <v>20</v>
      </c>
      <c r="D32" s="205"/>
      <c r="E32" s="206"/>
      <c r="F32" s="186"/>
      <c r="G32" s="186"/>
    </row>
    <row r="33" spans="1:7" x14ac:dyDescent="0.2">
      <c r="A33" s="201"/>
      <c r="B33" s="48" t="s">
        <v>17</v>
      </c>
      <c r="C33" s="48" t="s">
        <v>19</v>
      </c>
      <c r="D33" s="203"/>
      <c r="E33" s="204"/>
      <c r="F33" s="185"/>
      <c r="G33" s="185"/>
    </row>
    <row r="34" spans="1:7" ht="22.5" x14ac:dyDescent="0.2">
      <c r="A34" s="202"/>
      <c r="B34" s="49" t="s">
        <v>18</v>
      </c>
      <c r="C34" s="49" t="s">
        <v>20</v>
      </c>
      <c r="D34" s="205"/>
      <c r="E34" s="206"/>
      <c r="F34" s="186"/>
      <c r="G34" s="186"/>
    </row>
    <row r="35" spans="1:7" ht="30" customHeight="1" x14ac:dyDescent="0.2">
      <c r="A35" s="43"/>
      <c r="B35" s="44"/>
      <c r="C35" s="44"/>
      <c r="D35" s="45"/>
      <c r="E35" s="46"/>
      <c r="F35" s="47" t="s">
        <v>56</v>
      </c>
      <c r="G35" s="115">
        <f>SUM(G9:G34)</f>
        <v>0</v>
      </c>
    </row>
    <row r="36" spans="1:7" ht="30.75" customHeight="1" x14ac:dyDescent="0.2">
      <c r="A36" s="43"/>
      <c r="B36" s="44"/>
      <c r="C36" s="44"/>
      <c r="D36" s="45"/>
      <c r="E36" s="46"/>
      <c r="F36" s="47" t="s">
        <v>57</v>
      </c>
      <c r="G36" s="115">
        <f>'33-Month Summary'!E15</f>
        <v>0</v>
      </c>
    </row>
    <row r="37" spans="1:7" ht="30" customHeight="1" x14ac:dyDescent="0.2">
      <c r="A37" s="43"/>
      <c r="B37" s="44"/>
      <c r="C37" s="44"/>
      <c r="D37" s="45"/>
      <c r="E37" s="46"/>
      <c r="F37" s="47" t="s">
        <v>58</v>
      </c>
      <c r="G37" s="116" t="e">
        <f>G35/G36</f>
        <v>#DIV/0!</v>
      </c>
    </row>
    <row r="38" spans="1:7" x14ac:dyDescent="0.2">
      <c r="A38" s="28" t="s">
        <v>21</v>
      </c>
    </row>
    <row r="39" spans="1:7" x14ac:dyDescent="0.2">
      <c r="A39" s="28"/>
    </row>
    <row r="40" spans="1:7" x14ac:dyDescent="0.2">
      <c r="A40" s="28" t="s">
        <v>83</v>
      </c>
    </row>
    <row r="41" spans="1:7" ht="24" customHeight="1" x14ac:dyDescent="0.2">
      <c r="A41" s="39"/>
      <c r="B41" s="200"/>
      <c r="C41" s="200"/>
      <c r="D41" s="200"/>
      <c r="E41" s="200"/>
      <c r="F41" s="29"/>
      <c r="G41" s="9"/>
    </row>
    <row r="42" spans="1:7" ht="28.5" customHeight="1" x14ac:dyDescent="0.2">
      <c r="A42" s="40"/>
      <c r="B42" s="199"/>
      <c r="C42" s="199"/>
      <c r="D42" s="198"/>
      <c r="E42" s="198"/>
      <c r="F42" s="9"/>
      <c r="G42" s="9"/>
    </row>
    <row r="43" spans="1:7" ht="15" x14ac:dyDescent="0.2">
      <c r="A43" s="40"/>
      <c r="B43" s="41"/>
      <c r="C43" s="41"/>
      <c r="D43" s="42"/>
      <c r="E43" s="42"/>
      <c r="F43" s="9"/>
      <c r="G43" s="9"/>
    </row>
    <row r="44" spans="1:7" x14ac:dyDescent="0.2">
      <c r="A44" s="197"/>
      <c r="B44" s="197"/>
      <c r="C44" s="197"/>
      <c r="D44" s="197"/>
      <c r="E44" s="197"/>
      <c r="F44" s="197"/>
      <c r="G44" s="197"/>
    </row>
  </sheetData>
  <sheetProtection algorithmName="SHA-512" hashValue="KZJd9wlgjzp2q4EicKrZhqP0jszBCDKNAucM/LY7PnI6FEYMH8mFIG9j57599I2p1WrQ0Ytx36YC9dTCmkKnRg==" saltValue="J7biscoInKEc4URE9lPN5Q==" spinCount="100000" sheet="1" objects="1" scenarios="1" formatCells="0" formatRows="0" insertRows="0" selectLockedCells="1"/>
  <mergeCells count="67">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A5:D5"/>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4" zoomScaleNormal="100" zoomScaleSheetLayoutView="100" workbookViewId="0">
      <selection activeCell="A2" sqref="A2:E2"/>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1" t="s">
        <v>49</v>
      </c>
      <c r="B1" s="191"/>
      <c r="C1" s="191"/>
      <c r="D1" s="191"/>
      <c r="E1" s="191"/>
    </row>
    <row r="2" spans="1:5" ht="15" x14ac:dyDescent="0.2">
      <c r="A2" s="192" t="s">
        <v>84</v>
      </c>
      <c r="B2" s="192"/>
      <c r="C2" s="192"/>
      <c r="D2" s="192"/>
      <c r="E2" s="192"/>
    </row>
    <row r="3" spans="1:5" ht="15" x14ac:dyDescent="0.2">
      <c r="A3" s="191" t="s">
        <v>64</v>
      </c>
      <c r="B3" s="191"/>
      <c r="C3" s="191"/>
      <c r="D3" s="191"/>
      <c r="E3" s="191"/>
    </row>
    <row r="4" spans="1:5" ht="15" x14ac:dyDescent="0.2">
      <c r="A4" s="52"/>
      <c r="B4" s="52"/>
      <c r="C4" s="52"/>
      <c r="D4" s="52"/>
      <c r="E4" s="52"/>
    </row>
    <row r="5" spans="1:5" ht="15" x14ac:dyDescent="0.25">
      <c r="A5" s="195" t="s">
        <v>62</v>
      </c>
      <c r="B5" s="196"/>
      <c r="C5" s="196"/>
      <c r="D5" s="52"/>
      <c r="E5" s="52"/>
    </row>
    <row r="6" spans="1:5" ht="15" x14ac:dyDescent="0.25">
      <c r="A6" s="54"/>
      <c r="B6" s="55"/>
      <c r="C6" s="52"/>
      <c r="D6" s="52"/>
      <c r="E6" s="52"/>
    </row>
    <row r="7" spans="1:5" ht="15" x14ac:dyDescent="0.25">
      <c r="A7" s="117" t="s">
        <v>65</v>
      </c>
      <c r="B7" s="55"/>
      <c r="C7" s="52"/>
      <c r="D7" s="52"/>
      <c r="E7" s="52"/>
    </row>
    <row r="8" spans="1:5" ht="9" customHeight="1" x14ac:dyDescent="0.25">
      <c r="A8" s="118"/>
      <c r="B8" s="23"/>
    </row>
    <row r="9" spans="1:5" x14ac:dyDescent="0.2">
      <c r="A9" s="209" t="s">
        <v>22</v>
      </c>
      <c r="B9" s="193" t="s">
        <v>23</v>
      </c>
      <c r="C9" s="207"/>
      <c r="D9" s="187" t="s">
        <v>55</v>
      </c>
      <c r="E9" s="189" t="s">
        <v>70</v>
      </c>
    </row>
    <row r="10" spans="1:5" ht="15" customHeight="1" x14ac:dyDescent="0.2">
      <c r="A10" s="210"/>
      <c r="B10" s="194"/>
      <c r="C10" s="208"/>
      <c r="D10" s="188"/>
      <c r="E10" s="190"/>
    </row>
    <row r="11" spans="1:5" ht="15" x14ac:dyDescent="0.2">
      <c r="A11" s="128"/>
      <c r="B11" s="211"/>
      <c r="C11" s="212"/>
      <c r="D11" s="126"/>
      <c r="E11" s="126"/>
    </row>
    <row r="12" spans="1:5" ht="15" x14ac:dyDescent="0.2">
      <c r="A12" s="128"/>
      <c r="B12" s="211"/>
      <c r="C12" s="212"/>
      <c r="D12" s="127"/>
      <c r="E12" s="127"/>
    </row>
    <row r="13" spans="1:5" ht="15" x14ac:dyDescent="0.2">
      <c r="A13" s="123"/>
      <c r="B13" s="211"/>
      <c r="C13" s="212"/>
      <c r="D13" s="125"/>
      <c r="E13" s="125"/>
    </row>
    <row r="14" spans="1:5" ht="15" x14ac:dyDescent="0.2">
      <c r="A14" s="123"/>
      <c r="B14" s="211"/>
      <c r="C14" s="212"/>
      <c r="D14" s="125"/>
      <c r="E14" s="125"/>
    </row>
    <row r="15" spans="1:5" ht="15" x14ac:dyDescent="0.2">
      <c r="A15" s="123"/>
      <c r="B15" s="211"/>
      <c r="C15" s="212"/>
      <c r="D15" s="125"/>
      <c r="E15" s="125"/>
    </row>
    <row r="16" spans="1:5" ht="15" x14ac:dyDescent="0.2">
      <c r="A16" s="123"/>
      <c r="B16" s="211"/>
      <c r="C16" s="212"/>
      <c r="D16" s="125"/>
      <c r="E16" s="125"/>
    </row>
    <row r="17" spans="1:5" ht="15" x14ac:dyDescent="0.2">
      <c r="A17" s="123"/>
      <c r="B17" s="211"/>
      <c r="C17" s="212"/>
      <c r="D17" s="124"/>
      <c r="E17" s="124"/>
    </row>
    <row r="18" spans="1:5" ht="15" x14ac:dyDescent="0.2">
      <c r="A18" s="128"/>
      <c r="B18" s="211"/>
      <c r="C18" s="212"/>
      <c r="D18" s="125"/>
      <c r="E18" s="125"/>
    </row>
    <row r="19" spans="1:5" ht="15" x14ac:dyDescent="0.2">
      <c r="A19" s="128"/>
      <c r="B19" s="211"/>
      <c r="C19" s="212"/>
      <c r="D19" s="125"/>
      <c r="E19" s="125"/>
    </row>
    <row r="20" spans="1:5" ht="15" x14ac:dyDescent="0.2">
      <c r="A20" s="128"/>
      <c r="B20" s="211"/>
      <c r="C20" s="212"/>
      <c r="D20" s="125"/>
      <c r="E20" s="125"/>
    </row>
    <row r="21" spans="1:5" ht="15" x14ac:dyDescent="0.2">
      <c r="A21" s="128"/>
      <c r="B21" s="211"/>
      <c r="C21" s="212"/>
      <c r="D21" s="125"/>
      <c r="E21" s="125"/>
    </row>
    <row r="22" spans="1:5" ht="15" x14ac:dyDescent="0.2">
      <c r="A22" s="128"/>
      <c r="B22" s="211"/>
      <c r="C22" s="212"/>
      <c r="D22" s="125"/>
      <c r="E22" s="125"/>
    </row>
    <row r="23" spans="1:5" ht="15" x14ac:dyDescent="0.2">
      <c r="A23" s="128"/>
      <c r="B23" s="211"/>
      <c r="C23" s="212"/>
      <c r="D23" s="125"/>
      <c r="E23" s="125"/>
    </row>
    <row r="24" spans="1:5" ht="30" customHeight="1" x14ac:dyDescent="0.2">
      <c r="A24" s="119"/>
      <c r="B24" s="45"/>
      <c r="C24" s="46"/>
      <c r="D24" s="47" t="s">
        <v>66</v>
      </c>
      <c r="E24" s="50">
        <f>SUM(E11:E23)</f>
        <v>0</v>
      </c>
    </row>
    <row r="25" spans="1:5" ht="30.75" customHeight="1" x14ac:dyDescent="0.2">
      <c r="A25" s="119"/>
      <c r="B25" s="45"/>
      <c r="C25" s="46"/>
      <c r="D25" s="47" t="s">
        <v>67</v>
      </c>
      <c r="E25" s="50">
        <f>'33-Month Summary'!E15</f>
        <v>0</v>
      </c>
    </row>
    <row r="26" spans="1:5" ht="30" customHeight="1" x14ac:dyDescent="0.2">
      <c r="A26" s="119"/>
      <c r="B26" s="45"/>
      <c r="C26" s="46"/>
      <c r="D26" s="47" t="s">
        <v>68</v>
      </c>
      <c r="E26" s="51" t="e">
        <f>E24/E25</f>
        <v>#DIV/0!</v>
      </c>
    </row>
    <row r="27" spans="1:5" x14ac:dyDescent="0.2">
      <c r="A27" s="120"/>
    </row>
    <row r="28" spans="1:5" ht="15" x14ac:dyDescent="0.25">
      <c r="A28" s="117" t="s">
        <v>69</v>
      </c>
      <c r="B28" s="55"/>
      <c r="C28" s="52"/>
      <c r="D28" s="52"/>
      <c r="E28" s="52"/>
    </row>
    <row r="29" spans="1:5" ht="9.75" customHeight="1" x14ac:dyDescent="0.25">
      <c r="A29" s="23"/>
      <c r="B29" s="23"/>
    </row>
    <row r="30" spans="1:5" ht="28.5" customHeight="1" x14ac:dyDescent="0.2">
      <c r="A30" s="193" t="s">
        <v>22</v>
      </c>
      <c r="B30" s="193" t="s">
        <v>23</v>
      </c>
      <c r="C30" s="207"/>
      <c r="D30" s="187" t="s">
        <v>55</v>
      </c>
      <c r="E30" s="189" t="s">
        <v>70</v>
      </c>
    </row>
    <row r="31" spans="1:5" x14ac:dyDescent="0.2">
      <c r="A31" s="194"/>
      <c r="B31" s="194"/>
      <c r="C31" s="208"/>
      <c r="D31" s="188"/>
      <c r="E31" s="190"/>
    </row>
    <row r="32" spans="1:5" s="130" customFormat="1" ht="15" x14ac:dyDescent="0.2">
      <c r="A32" s="128"/>
      <c r="B32" s="211"/>
      <c r="C32" s="212"/>
      <c r="D32" s="125"/>
      <c r="E32" s="125"/>
    </row>
    <row r="33" spans="1:5" s="130" customFormat="1" ht="15" x14ac:dyDescent="0.2">
      <c r="A33" s="128"/>
      <c r="B33" s="211"/>
      <c r="C33" s="212"/>
      <c r="D33" s="125"/>
      <c r="E33" s="125"/>
    </row>
    <row r="34" spans="1:5" s="130" customFormat="1" ht="15" x14ac:dyDescent="0.2">
      <c r="A34" s="128"/>
      <c r="B34" s="211"/>
      <c r="C34" s="212"/>
      <c r="D34" s="125"/>
      <c r="E34" s="125"/>
    </row>
    <row r="35" spans="1:5" s="130" customFormat="1" ht="15" x14ac:dyDescent="0.2">
      <c r="A35" s="128"/>
      <c r="B35" s="211"/>
      <c r="C35" s="212"/>
      <c r="D35" s="125"/>
      <c r="E35" s="125"/>
    </row>
    <row r="36" spans="1:5" s="130" customFormat="1" ht="15" x14ac:dyDescent="0.2">
      <c r="A36" s="128"/>
      <c r="B36" s="211"/>
      <c r="C36" s="212"/>
      <c r="D36" s="125"/>
      <c r="E36" s="125"/>
    </row>
    <row r="37" spans="1:5" s="130" customFormat="1" ht="15" x14ac:dyDescent="0.2">
      <c r="A37" s="128"/>
      <c r="B37" s="211"/>
      <c r="C37" s="212"/>
      <c r="D37" s="125"/>
      <c r="E37" s="125"/>
    </row>
    <row r="38" spans="1:5" s="130" customFormat="1" ht="15" x14ac:dyDescent="0.2">
      <c r="A38" s="128"/>
      <c r="B38" s="211"/>
      <c r="C38" s="212"/>
      <c r="D38" s="125"/>
      <c r="E38" s="125"/>
    </row>
    <row r="39" spans="1:5" s="130" customFormat="1" ht="15" x14ac:dyDescent="0.2">
      <c r="A39" s="128"/>
      <c r="B39" s="211"/>
      <c r="C39" s="212"/>
      <c r="D39" s="125"/>
      <c r="E39" s="125"/>
    </row>
    <row r="40" spans="1:5" s="130" customFormat="1" ht="15" x14ac:dyDescent="0.2">
      <c r="A40" s="128"/>
      <c r="B40" s="211"/>
      <c r="C40" s="212"/>
      <c r="D40" s="125"/>
      <c r="E40" s="125"/>
    </row>
    <row r="41" spans="1:5" s="130" customFormat="1" ht="15" x14ac:dyDescent="0.2">
      <c r="A41" s="128"/>
      <c r="B41" s="211"/>
      <c r="C41" s="212"/>
      <c r="D41" s="125"/>
      <c r="E41" s="125"/>
    </row>
    <row r="42" spans="1:5" s="130" customFormat="1" ht="15" x14ac:dyDescent="0.2">
      <c r="A42" s="128"/>
      <c r="B42" s="211"/>
      <c r="C42" s="212"/>
      <c r="D42" s="125"/>
      <c r="E42" s="125"/>
    </row>
    <row r="43" spans="1:5" s="130" customFormat="1" ht="15" x14ac:dyDescent="0.2">
      <c r="A43" s="128"/>
      <c r="B43" s="211"/>
      <c r="C43" s="212"/>
      <c r="D43" s="125"/>
      <c r="E43" s="125"/>
    </row>
    <row r="44" spans="1:5" s="130" customFormat="1" ht="15" x14ac:dyDescent="0.2">
      <c r="A44" s="128"/>
      <c r="B44" s="211"/>
      <c r="C44" s="212"/>
      <c r="D44" s="125"/>
      <c r="E44" s="125"/>
    </row>
    <row r="45" spans="1:5" ht="30" customHeight="1" x14ac:dyDescent="0.2">
      <c r="A45" s="43"/>
      <c r="B45" s="45"/>
      <c r="C45" s="46"/>
      <c r="D45" s="47" t="s">
        <v>71</v>
      </c>
      <c r="E45" s="50">
        <f>SUM(E32:E44)</f>
        <v>0</v>
      </c>
    </row>
    <row r="46" spans="1:5" ht="30.75" customHeight="1" x14ac:dyDescent="0.2">
      <c r="A46" s="43"/>
      <c r="B46" s="45"/>
      <c r="C46" s="46"/>
      <c r="D46" s="47" t="s">
        <v>67</v>
      </c>
      <c r="E46" s="50">
        <f>'33-Month Summary'!E15</f>
        <v>0</v>
      </c>
    </row>
    <row r="47" spans="1:5" ht="29.25" customHeight="1" x14ac:dyDescent="0.2">
      <c r="A47" s="43"/>
      <c r="B47" s="45"/>
      <c r="C47" s="46"/>
      <c r="D47" s="47" t="s">
        <v>72</v>
      </c>
      <c r="E47" s="51" t="e">
        <f>E45/E46</f>
        <v>#DIV/0!</v>
      </c>
    </row>
  </sheetData>
  <sheetProtection algorithmName="SHA-512" hashValue="F7yj/fOi0S026gJ1YTkGZIDOnF1Ptnl1Rt8KU1CGZguTdBLpuOUjaPLNtMNVbvbDCQT9VCxbbKzXXIt03GYIWw==" saltValue="Ni+xybD9QGE9vJPlDFihJA==" spinCount="100000" sheet="1" objects="1" scenarios="1" formatCells="0" formatRows="0" insertRows="0" selectLockedCells="1"/>
  <mergeCells count="38">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C5"/>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33-Month Summary</vt:lpstr>
      <vt:lpstr>Subcontracting Form</vt:lpstr>
      <vt:lpstr>MWBE Purchases Form</vt:lpstr>
      <vt:lpstr>'33-Month Summary'!Print_Area</vt:lpstr>
      <vt:lpstr>'Year 1 Budget Detail'!Print_Area</vt:lpstr>
      <vt:lpstr>'33-Month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O'Connell</dc:creator>
  <cp:lastModifiedBy>Thomas McBride</cp:lastModifiedBy>
  <cp:lastPrinted>2016-07-11T18:57:33Z</cp:lastPrinted>
  <dcterms:created xsi:type="dcterms:W3CDTF">2009-06-19T15:03:55Z</dcterms:created>
  <dcterms:modified xsi:type="dcterms:W3CDTF">2020-07-10T20:53:31Z</dcterms:modified>
</cp:coreProperties>
</file>