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1 Procurements\PBITS\PB 21-002 PMIS OMS Facilities Mgt\"/>
    </mc:Choice>
  </mc:AlternateContent>
  <xr:revisionPtr revIDLastSave="0" documentId="13_ncr:1_{AE72E3F6-537F-4A2A-8831-2B80C89EB54B}" xr6:coauthVersionLast="46" xr6:coauthVersionMax="46" xr10:uidLastSave="{00000000-0000-0000-0000-000000000000}"/>
  <bookViews>
    <workbookView xWindow="-120" yWindow="-120" windowWidth="19440" windowHeight="10440" tabRatio="647" activeTab="2" xr2:uid="{00000000-000D-0000-FFFF-FFFF00000000}"/>
  </bookViews>
  <sheets>
    <sheet name="Directions" sheetId="8" r:id="rId1"/>
    <sheet name="Pricing Summary" sheetId="5" state="hidden" r:id="rId2"/>
    <sheet name="Pricing " sheetId="10" r:id="rId3"/>
    <sheet name="Subcontracting Form " sheetId="12" r:id="rId4"/>
    <sheet name="MWBE Purchases Form " sheetId="13" r:id="rId5"/>
    <sheet name="Enhancement Budget Hourly Rates" sheetId="6" state="hidden" r:id="rId6"/>
  </sheets>
  <definedNames>
    <definedName name="_xlnm.Print_Area" localSheetId="0">Directions!$A$1:$I$26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0" l="1"/>
  <c r="G8" i="10"/>
  <c r="G7" i="10"/>
  <c r="G248" i="10"/>
  <c r="G247" i="10"/>
  <c r="G246" i="10"/>
  <c r="G245" i="10"/>
  <c r="G244" i="10"/>
  <c r="G243" i="10"/>
  <c r="G242" i="10"/>
  <c r="G241" i="10"/>
  <c r="H249" i="10" s="1"/>
  <c r="G233" i="10"/>
  <c r="G232" i="10"/>
  <c r="G231" i="10"/>
  <c r="G230" i="10"/>
  <c r="G229" i="10"/>
  <c r="G228" i="10"/>
  <c r="G227" i="10"/>
  <c r="H234" i="10" s="1"/>
  <c r="G226" i="10"/>
  <c r="G218" i="10"/>
  <c r="G217" i="10"/>
  <c r="G216" i="10"/>
  <c r="G215" i="10"/>
  <c r="G214" i="10"/>
  <c r="G213" i="10"/>
  <c r="G212" i="10"/>
  <c r="G211" i="10"/>
  <c r="H219" i="10" s="1"/>
  <c r="G203" i="10"/>
  <c r="G202" i="10"/>
  <c r="G201" i="10"/>
  <c r="G200" i="10"/>
  <c r="G199" i="10"/>
  <c r="G198" i="10"/>
  <c r="G197" i="10"/>
  <c r="G196" i="10"/>
  <c r="G189" i="10"/>
  <c r="G188" i="10"/>
  <c r="G187" i="10"/>
  <c r="G186" i="10"/>
  <c r="G185" i="10"/>
  <c r="G184" i="10"/>
  <c r="G183" i="10"/>
  <c r="G182" i="10"/>
  <c r="H190" i="10" s="1"/>
  <c r="G174" i="10"/>
  <c r="G173" i="10"/>
  <c r="G172" i="10"/>
  <c r="G171" i="10"/>
  <c r="G170" i="10"/>
  <c r="G169" i="10"/>
  <c r="G168" i="10"/>
  <c r="G167" i="10"/>
  <c r="G21" i="10"/>
  <c r="G20" i="10"/>
  <c r="G19" i="10"/>
  <c r="G18" i="10"/>
  <c r="G17" i="10"/>
  <c r="G16" i="10"/>
  <c r="G15" i="10"/>
  <c r="G14" i="10"/>
  <c r="G78" i="10"/>
  <c r="G93" i="10"/>
  <c r="G112" i="10"/>
  <c r="H250" i="10" l="1"/>
  <c r="H251" i="10" s="1"/>
  <c r="H235" i="10"/>
  <c r="H236" i="10" s="1"/>
  <c r="H220" i="10"/>
  <c r="H221" i="10" s="1"/>
  <c r="H175" i="10"/>
  <c r="H176" i="10" s="1"/>
  <c r="H177" i="10" s="1"/>
  <c r="H204" i="10"/>
  <c r="H205" i="10"/>
  <c r="H206" i="10" s="1"/>
  <c r="H191" i="10"/>
  <c r="H192" i="10" s="1"/>
  <c r="H22" i="10"/>
  <c r="G47" i="10"/>
  <c r="G62" i="10"/>
  <c r="G155" i="10"/>
  <c r="G140" i="10"/>
  <c r="G126" i="10"/>
  <c r="H23" i="10" l="1"/>
  <c r="G159" i="10"/>
  <c r="G158" i="10"/>
  <c r="G157" i="10"/>
  <c r="G156" i="10"/>
  <c r="G154" i="10"/>
  <c r="G153" i="10"/>
  <c r="G152" i="10"/>
  <c r="H160" i="10" l="1"/>
  <c r="H24" i="10"/>
  <c r="H161" i="10"/>
  <c r="H162" i="10" s="1"/>
  <c r="E23" i="13" l="1"/>
  <c r="E25" i="13" s="1"/>
  <c r="E24" i="13"/>
  <c r="E44" i="13"/>
  <c r="E45" i="13"/>
  <c r="F34" i="12"/>
  <c r="F35" i="12"/>
  <c r="F36" i="12" l="1"/>
  <c r="E46" i="13"/>
  <c r="G32" i="10"/>
  <c r="G142" i="10" l="1"/>
  <c r="G123" i="10"/>
  <c r="G110" i="10"/>
  <c r="G80" i="10"/>
  <c r="G63" i="10"/>
  <c r="G48" i="10"/>
  <c r="G144" i="10"/>
  <c r="G143" i="10"/>
  <c r="G141" i="10"/>
  <c r="G139" i="10"/>
  <c r="G138" i="10"/>
  <c r="G137" i="10"/>
  <c r="H145" i="10" l="1"/>
  <c r="H146" i="10" l="1"/>
  <c r="H147" i="10" s="1"/>
  <c r="G69" i="10"/>
  <c r="G68" i="10"/>
  <c r="G67" i="10"/>
  <c r="G66" i="10"/>
  <c r="G65" i="10"/>
  <c r="G64" i="10"/>
  <c r="G129" i="10"/>
  <c r="G128" i="10"/>
  <c r="G127" i="10"/>
  <c r="G125" i="10"/>
  <c r="G124" i="10"/>
  <c r="G122" i="10"/>
  <c r="G114" i="10"/>
  <c r="G113" i="10"/>
  <c r="G111" i="10"/>
  <c r="G109" i="10"/>
  <c r="G108" i="10"/>
  <c r="G107" i="10"/>
  <c r="G99" i="10"/>
  <c r="G98" i="10"/>
  <c r="G97" i="10"/>
  <c r="G96" i="10"/>
  <c r="G95" i="10"/>
  <c r="G94" i="10"/>
  <c r="G92" i="10"/>
  <c r="G84" i="10"/>
  <c r="G83" i="10"/>
  <c r="G82" i="10"/>
  <c r="G81" i="10"/>
  <c r="G79" i="10"/>
  <c r="G77" i="10"/>
  <c r="G54" i="10"/>
  <c r="G53" i="10"/>
  <c r="G52" i="10"/>
  <c r="G51" i="10"/>
  <c r="G50" i="10"/>
  <c r="G49" i="10"/>
  <c r="G39" i="10"/>
  <c r="G38" i="10"/>
  <c r="G37" i="10"/>
  <c r="G36" i="10"/>
  <c r="G35" i="10"/>
  <c r="G34" i="10"/>
  <c r="G33" i="10"/>
  <c r="C4" i="10"/>
  <c r="H40" i="10" l="1"/>
  <c r="H100" i="10"/>
  <c r="H85" i="10"/>
  <c r="H86" i="10" s="1"/>
  <c r="H87" i="10" s="1"/>
  <c r="H115" i="10"/>
  <c r="H55" i="10"/>
  <c r="H130" i="10"/>
  <c r="H70" i="10"/>
  <c r="H71" i="10" s="1"/>
  <c r="H72" i="10" s="1"/>
  <c r="A3" i="5"/>
  <c r="A5" i="5"/>
  <c r="F4" i="5"/>
  <c r="A4" i="5"/>
  <c r="G3" i="5"/>
  <c r="A2" i="5"/>
  <c r="H41" i="10" l="1"/>
  <c r="H131" i="10"/>
  <c r="H56" i="10"/>
  <c r="H57" i="10" s="1"/>
  <c r="H116" i="10"/>
  <c r="H117" i="10" s="1"/>
  <c r="H101" i="10"/>
  <c r="H102" i="10" s="1"/>
  <c r="G4" i="5"/>
  <c r="G2" i="5"/>
  <c r="G5" i="5"/>
  <c r="H42" i="10" l="1"/>
  <c r="H132" i="10"/>
</calcChain>
</file>

<file path=xl/sharedStrings.xml><?xml version="1.0" encoding="utf-8"?>
<sst xmlns="http://schemas.openxmlformats.org/spreadsheetml/2006/main" count="329" uniqueCount="109">
  <si>
    <t>Description</t>
  </si>
  <si>
    <t xml:space="preserve">Title </t>
  </si>
  <si>
    <t>Total Hours</t>
  </si>
  <si>
    <t>Sub Total</t>
  </si>
  <si>
    <t>Mini-Bid Price</t>
  </si>
  <si>
    <t>NYS Not to Exceed Contract Price</t>
  </si>
  <si>
    <t>Total Cost Per Category</t>
  </si>
  <si>
    <t>Enhancement Budget Provision - Fixed Hourly Rates</t>
  </si>
  <si>
    <t>Fixed Hourly Rate</t>
  </si>
  <si>
    <t>The Bidder shall provide fixed hourly rates for all identified staff positions that may perform work under the Enhancement Budget Provision. A System Change Request (SCR) must be submitted in advance for any such work, and if approved by the State, will result in the establishment of deliverable-based fixed price project.</t>
  </si>
  <si>
    <t>Enter Name Here</t>
  </si>
  <si>
    <t xml:space="preserve">Bidder shall complete all cells highlighted in yellow. </t>
  </si>
  <si>
    <t>Print Name:</t>
  </si>
  <si>
    <t>Date:</t>
  </si>
  <si>
    <t>Title:</t>
  </si>
  <si>
    <t>Signature:</t>
  </si>
  <si>
    <t>Cells highlighted in orange will be calculated automatically.</t>
  </si>
  <si>
    <t>Enhancement Budget Hourly Rates</t>
  </si>
  <si>
    <t>MINI-BID COST PROPOSAL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</si>
  <si>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</si>
  <si>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</si>
  <si>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</si>
  <si>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</si>
  <si>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</si>
  <si>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</si>
  <si>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</si>
  <si>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</si>
  <si>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Mini-Bid Cost Proposal Summary</t>
  </si>
  <si>
    <t>MINI-BID COST PROPOSAL - Pricing Summary</t>
  </si>
  <si>
    <t>Bidder's Address:</t>
  </si>
  <si>
    <t>Enter Address Here</t>
  </si>
  <si>
    <t>Bidder's Name:</t>
  </si>
  <si>
    <t>Cost is 30% of the mini-bid evaluation.</t>
  </si>
  <si>
    <t>Bidder's authorized representative must print the entire workbook and sign below:</t>
  </si>
  <si>
    <t>Bidder shall provide itemized pricing for each section included in the "Pricing" tab of this worksheet.</t>
  </si>
  <si>
    <t>The "Not-to-Exceed Project Total Cost" will be calculated automatically.</t>
  </si>
  <si>
    <t>Directions</t>
  </si>
  <si>
    <t>Cost Proposals which include pricing in excess of OGS Contract Pricing shall be rejected.</t>
  </si>
  <si>
    <t>CMS-IVV-10</t>
  </si>
  <si>
    <t>CMS-IVV-11</t>
  </si>
  <si>
    <t>IV&amp;V Statewide Implementation Deliverables Report</t>
  </si>
  <si>
    <t>Section 9</t>
  </si>
  <si>
    <t xml:space="preserve">NEW YORK STATE EDUCATION DEPARTMENT </t>
  </si>
  <si>
    <t>CMS-IVV-12</t>
  </si>
  <si>
    <t>IV&amp;V Pilot Deliverables Report</t>
  </si>
  <si>
    <t xml:space="preserve">Cost evaluation will be done based on OGS Contract Pricing.  </t>
  </si>
  <si>
    <t>TOTAL COST FOR EVALUATION PURPOSES</t>
  </si>
  <si>
    <t>10% Retainage</t>
  </si>
  <si>
    <t>TOTAL BILLABLE FIXED-PRICE DELIVERABLE COST</t>
  </si>
  <si>
    <t>10% RETAINAGE</t>
  </si>
  <si>
    <t>TOTAL COST NET RETAINAGE</t>
  </si>
  <si>
    <t>Subcontracting Form</t>
  </si>
  <si>
    <t xml:space="preserve">Bidder Name: </t>
  </si>
  <si>
    <t>Name of Subcontractor</t>
  </si>
  <si>
    <t>M/WBE*</t>
  </si>
  <si>
    <t>Entity Type</t>
  </si>
  <si>
    <t>Project Cost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</si>
  <si>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</si>
  <si>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</si>
  <si>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</si>
  <si>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</si>
  <si>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</si>
  <si>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</si>
  <si>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</si>
  <si>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>*Indicate whether the subcontractor is a Minority or Women–Owned Business Enterprise.  Leave box blank if subcontractor is neither.</t>
  </si>
  <si>
    <t>Total WBE Costs divided by Total Budget (%)</t>
  </si>
  <si>
    <t>Total Budget</t>
  </si>
  <si>
    <t>Total WBE Costs</t>
  </si>
  <si>
    <t>N/A</t>
  </si>
  <si>
    <t>Type of Services or Supplies</t>
  </si>
  <si>
    <t>Name of Vendor</t>
  </si>
  <si>
    <t>Table 2: Women-Owned Business Enterprise (WBE)</t>
  </si>
  <si>
    <t>Total MBE Costs divided by Total Budget (%)</t>
  </si>
  <si>
    <t>Total MBE Costs</t>
  </si>
  <si>
    <t xml:space="preserve">Table 1: Minority Business Enterprise (MBE) </t>
  </si>
  <si>
    <t>MWBE Purchases Form</t>
  </si>
  <si>
    <t>End of milestone Review Report</t>
  </si>
  <si>
    <t>PMIS Data Consolidation Services Mini-Bid # PBITS 20-001
ATTACHMENT 1 -  FINANCIAL PROPOSAL</t>
  </si>
  <si>
    <t>PBITS #20-001
PMIS Data Consolidation Services Mini-Bid</t>
  </si>
  <si>
    <t xml:space="preserve">PBITS #20-001
PMIS Data Consolidation Services Mini-Bid </t>
  </si>
  <si>
    <t xml:space="preserve"> Deliverable Name: Data Migratoin Plan</t>
  </si>
  <si>
    <t>Deliverable ID # FPMS -02</t>
  </si>
  <si>
    <t>Deliverable ID # FPMS-03</t>
  </si>
  <si>
    <t>Deliverable ID # FPMS-04</t>
  </si>
  <si>
    <t>Deliverable ID #FPMS-05</t>
  </si>
  <si>
    <t>Deliverable ID # FPMS-06</t>
  </si>
  <si>
    <t>Deliverable ID # FPMS-07</t>
  </si>
  <si>
    <t>Deliverable ID # FPMS-08</t>
  </si>
  <si>
    <t>Deliverable ID # FPMS 09</t>
  </si>
  <si>
    <t xml:space="preserve"> Deliverable Name: Data Migration Legacy Source (LDS) Catalogue</t>
  </si>
  <si>
    <t xml:space="preserve"> Deliverable Name: Data Quality Analysis Report</t>
  </si>
  <si>
    <t xml:space="preserve"> Deliverable Name: Source to Target Mapping</t>
  </si>
  <si>
    <t xml:space="preserve"> Deliverable Name: Data Migration Test Plan</t>
  </si>
  <si>
    <t>Each deliverable is to include specific title(s) with cost information.  Each title must be sub-totaled.  Each fixed-price deliverable must be sub-totaled.   All deliverables must be totaled to a final fixed price for evaluation purposes for the Project.    Responses which included pricing in excess of the "maximum Not-To-Exceed price" shall be rejected by the Authorized User.</t>
  </si>
  <si>
    <t>Deliverable ID # FPMS 10</t>
  </si>
  <si>
    <t xml:space="preserve"> Deliverable Name: Data Migration Execution</t>
  </si>
  <si>
    <t>Section 10</t>
  </si>
  <si>
    <t>Deliverable ID # FPMS -01</t>
  </si>
  <si>
    <t xml:space="preserve"> Deliverable Name: Monthly Status Report Presentation</t>
  </si>
  <si>
    <t xml:space="preserve"> Deliverable Name: Project Management Documentation</t>
  </si>
  <si>
    <t xml:space="preserve"> Deliverable Name: Data Migration Data Quality Rules</t>
  </si>
  <si>
    <t xml:space="preserve"> Deliverable Name: Pdata Migration Plan</t>
  </si>
  <si>
    <t>Section 11</t>
  </si>
  <si>
    <t>Section 12</t>
  </si>
  <si>
    <t>Section 13</t>
  </si>
  <si>
    <t>Section 14</t>
  </si>
  <si>
    <t>Section 15</t>
  </si>
  <si>
    <t>Section 16</t>
  </si>
  <si>
    <t>PMIS Data Consolidation Services Mini-Bid # PBITS 21-002
ATTACHMENT 1 - FINANCIAL PROPOSAL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</si>
</sst>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u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250">
    <xf numFmtId="0" fontId="0" fillId="0" borderId="0" xfId="0"/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2" fillId="0" borderId="0" xfId="0" applyFont="1"/>
    <xf numFmtId="0" fontId="7" fillId="0" borderId="0" xfId="0" applyFont="1"/>
    <xf numFmtId="0" fontId="9" fillId="0" borderId="0" xfId="0" applyFont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2" xfId="0" applyFont="1" applyFill="1" applyBorder="1"/>
    <xf numFmtId="44" fontId="2" fillId="3" borderId="4" xfId="1" applyFont="1" applyFill="1" applyBorder="1"/>
    <xf numFmtId="44" fontId="2" fillId="3" borderId="1" xfId="1" applyFont="1" applyFill="1" applyBorder="1"/>
    <xf numFmtId="44" fontId="2" fillId="3" borderId="12" xfId="1" applyFont="1" applyFill="1" applyBorder="1"/>
    <xf numFmtId="0" fontId="11" fillId="0" borderId="0" xfId="0" applyFont="1"/>
    <xf numFmtId="0" fontId="13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3" fillId="6" borderId="0" xfId="0" applyFont="1" applyFill="1" applyProtection="1"/>
    <xf numFmtId="0" fontId="15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Protection="1"/>
    <xf numFmtId="44" fontId="2" fillId="8" borderId="1" xfId="1" applyFont="1" applyFill="1" applyBorder="1"/>
    <xf numFmtId="44" fontId="2" fillId="8" borderId="12" xfId="1" applyFont="1" applyFill="1" applyBorder="1"/>
    <xf numFmtId="0" fontId="2" fillId="5" borderId="4" xfId="0" applyFont="1" applyFill="1" applyBorder="1" applyProtection="1">
      <protection locked="0"/>
    </xf>
    <xf numFmtId="0" fontId="2" fillId="0" borderId="0" xfId="0" applyFont="1" applyProtection="1"/>
    <xf numFmtId="0" fontId="5" fillId="4" borderId="5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/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2" fillId="5" borderId="9" xfId="0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44" fontId="2" fillId="5" borderId="4" xfId="1" applyNumberFormat="1" applyFont="1" applyFill="1" applyBorder="1" applyProtection="1">
      <protection locked="0"/>
    </xf>
    <xf numFmtId="44" fontId="2" fillId="5" borderId="1" xfId="1" applyNumberFormat="1" applyFont="1" applyFill="1" applyBorder="1" applyProtection="1">
      <protection locked="0"/>
    </xf>
    <xf numFmtId="44" fontId="2" fillId="5" borderId="12" xfId="1" applyNumberFormat="1" applyFont="1" applyFill="1" applyBorder="1" applyProtection="1">
      <protection locked="0"/>
    </xf>
    <xf numFmtId="0" fontId="2" fillId="9" borderId="9" xfId="0" applyFont="1" applyFill="1" applyBorder="1" applyProtection="1">
      <protection locked="0"/>
    </xf>
    <xf numFmtId="0" fontId="2" fillId="9" borderId="4" xfId="0" applyFont="1" applyFill="1" applyBorder="1" applyProtection="1">
      <protection locked="0"/>
    </xf>
    <xf numFmtId="2" fontId="2" fillId="9" borderId="4" xfId="0" applyNumberFormat="1" applyFont="1" applyFill="1" applyBorder="1" applyProtection="1">
      <protection locked="0"/>
    </xf>
    <xf numFmtId="44" fontId="2" fillId="9" borderId="4" xfId="1" applyFont="1" applyFill="1" applyBorder="1" applyProtection="1">
      <protection locked="0"/>
    </xf>
    <xf numFmtId="0" fontId="2" fillId="9" borderId="7" xfId="0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2" fontId="2" fillId="9" borderId="1" xfId="0" applyNumberFormat="1" applyFont="1" applyFill="1" applyBorder="1" applyProtection="1">
      <protection locked="0"/>
    </xf>
    <xf numFmtId="44" fontId="2" fillId="9" borderId="1" xfId="1" applyFont="1" applyFill="1" applyBorder="1" applyProtection="1">
      <protection locked="0"/>
    </xf>
    <xf numFmtId="0" fontId="2" fillId="9" borderId="11" xfId="0" applyFont="1" applyFill="1" applyBorder="1" applyProtection="1">
      <protection locked="0"/>
    </xf>
    <xf numFmtId="0" fontId="2" fillId="9" borderId="12" xfId="0" applyFont="1" applyFill="1" applyBorder="1" applyProtection="1">
      <protection locked="0"/>
    </xf>
    <xf numFmtId="2" fontId="2" fillId="9" borderId="12" xfId="0" applyNumberFormat="1" applyFont="1" applyFill="1" applyBorder="1" applyProtection="1">
      <protection locked="0"/>
    </xf>
    <xf numFmtId="44" fontId="2" fillId="9" borderId="12" xfId="1" applyFont="1" applyFill="1" applyBorder="1" applyProtection="1">
      <protection locked="0"/>
    </xf>
    <xf numFmtId="0" fontId="16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44" fontId="3" fillId="0" borderId="0" xfId="0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44" fontId="8" fillId="8" borderId="19" xfId="0" applyNumberFormat="1" applyFont="1" applyFill="1" applyBorder="1" applyAlignment="1">
      <alignment vertical="center"/>
    </xf>
    <xf numFmtId="44" fontId="15" fillId="8" borderId="10" xfId="0" applyNumberFormat="1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horizontal="center" vertical="top" wrapText="1"/>
    </xf>
    <xf numFmtId="44" fontId="15" fillId="8" borderId="13" xfId="0" applyNumberFormat="1" applyFont="1" applyFill="1" applyBorder="1" applyAlignment="1">
      <alignment vertical="center"/>
    </xf>
    <xf numFmtId="0" fontId="21" fillId="6" borderId="0" xfId="0" applyFont="1" applyFill="1" applyBorder="1" applyAlignment="1" applyProtection="1">
      <alignment horizontal="left"/>
    </xf>
    <xf numFmtId="0" fontId="14" fillId="0" borderId="21" xfId="0" applyFont="1" applyBorder="1" applyProtection="1"/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Protection="1"/>
    <xf numFmtId="0" fontId="13" fillId="0" borderId="23" xfId="0" applyFont="1" applyBorder="1" applyAlignment="1" applyProtection="1">
      <alignment horizontal="center" vertical="top"/>
    </xf>
    <xf numFmtId="0" fontId="13" fillId="0" borderId="24" xfId="0" applyFont="1" applyBorder="1" applyAlignment="1" applyProtection="1">
      <alignment horizontal="center" vertical="top"/>
    </xf>
    <xf numFmtId="0" fontId="2" fillId="0" borderId="25" xfId="0" applyFont="1" applyBorder="1" applyAlignment="1">
      <alignment horizontal="left" vertical="center" wrapText="1"/>
    </xf>
    <xf numFmtId="0" fontId="13" fillId="11" borderId="2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 vertical="top" wrapText="1"/>
    </xf>
    <xf numFmtId="44" fontId="3" fillId="8" borderId="22" xfId="0" applyNumberFormat="1" applyFont="1" applyFill="1" applyBorder="1"/>
    <xf numFmtId="44" fontId="3" fillId="8" borderId="1" xfId="0" applyNumberFormat="1" applyFont="1" applyFill="1" applyBorder="1"/>
    <xf numFmtId="44" fontId="16" fillId="0" borderId="1" xfId="1" applyFont="1" applyBorder="1" applyAlignment="1">
      <alignment horizontal="right"/>
    </xf>
    <xf numFmtId="0" fontId="3" fillId="10" borderId="0" xfId="0" applyFont="1" applyFill="1" applyBorder="1" applyAlignment="1" applyProtection="1">
      <alignment horizontal="center" vertical="center" textRotation="90"/>
    </xf>
    <xf numFmtId="0" fontId="0" fillId="0" borderId="0" xfId="0" applyBorder="1" applyAlignment="1">
      <alignment horizontal="right"/>
    </xf>
    <xf numFmtId="0" fontId="21" fillId="0" borderId="0" xfId="2" applyFont="1"/>
    <xf numFmtId="0" fontId="25" fillId="0" borderId="0" xfId="2" applyFont="1" applyAlignment="1">
      <alignment horizontal="center" vertical="center"/>
    </xf>
    <xf numFmtId="0" fontId="25" fillId="0" borderId="0" xfId="2" applyFont="1" applyAlignment="1" applyProtection="1">
      <alignment horizontal="left"/>
      <protection locked="0"/>
    </xf>
    <xf numFmtId="0" fontId="25" fillId="0" borderId="0" xfId="2" applyFont="1"/>
    <xf numFmtId="0" fontId="26" fillId="0" borderId="33" xfId="2" applyFont="1" applyBorder="1" applyAlignment="1" applyProtection="1">
      <alignment vertical="center" wrapText="1"/>
      <protection locked="0"/>
    </xf>
    <xf numFmtId="0" fontId="26" fillId="0" borderId="4" xfId="2" applyFont="1" applyBorder="1" applyAlignment="1" applyProtection="1">
      <alignment vertical="center" wrapText="1"/>
      <protection locked="0"/>
    </xf>
    <xf numFmtId="0" fontId="25" fillId="14" borderId="34" xfId="2" applyFont="1" applyFill="1" applyBorder="1" applyAlignment="1">
      <alignment vertical="center" wrapText="1"/>
    </xf>
    <xf numFmtId="0" fontId="26" fillId="14" borderId="20" xfId="2" applyFont="1" applyFill="1" applyBorder="1" applyAlignment="1">
      <alignment vertical="center" wrapText="1"/>
    </xf>
    <xf numFmtId="0" fontId="21" fillId="14" borderId="20" xfId="2" applyFont="1" applyFill="1" applyBorder="1" applyAlignment="1">
      <alignment vertical="center" wrapText="1"/>
    </xf>
    <xf numFmtId="0" fontId="21" fillId="14" borderId="35" xfId="2" applyFont="1" applyFill="1" applyBorder="1" applyAlignment="1">
      <alignment horizontal="right" vertical="center"/>
    </xf>
    <xf numFmtId="164" fontId="21" fillId="14" borderId="1" xfId="2" applyNumberFormat="1" applyFont="1" applyFill="1" applyBorder="1" applyAlignment="1">
      <alignment horizontal="center" wrapText="1"/>
    </xf>
    <xf numFmtId="9" fontId="21" fillId="14" borderId="1" xfId="2" applyNumberFormat="1" applyFont="1" applyFill="1" applyBorder="1" applyAlignment="1">
      <alignment horizontal="center" wrapText="1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25" fillId="0" borderId="0" xfId="2" applyFont="1" applyAlignment="1">
      <alignment vertical="center"/>
    </xf>
    <xf numFmtId="0" fontId="25" fillId="0" borderId="0" xfId="2" applyFont="1" applyAlignment="1">
      <alignment vertical="center" wrapText="1"/>
    </xf>
    <xf numFmtId="0" fontId="21" fillId="0" borderId="0" xfId="2" applyFont="1" applyAlignment="1">
      <alignment wrapText="1"/>
    </xf>
    <xf numFmtId="9" fontId="21" fillId="14" borderId="1" xfId="2" applyNumberFormat="1" applyFont="1" applyFill="1" applyBorder="1" applyAlignment="1">
      <alignment horizontal="center"/>
    </xf>
    <xf numFmtId="0" fontId="25" fillId="14" borderId="20" xfId="2" applyFont="1" applyFill="1" applyBorder="1" applyAlignment="1">
      <alignment vertical="center" wrapText="1"/>
    </xf>
    <xf numFmtId="164" fontId="21" fillId="14" borderId="1" xfId="2" applyNumberFormat="1" applyFont="1" applyFill="1" applyBorder="1" applyAlignment="1">
      <alignment horizontal="center"/>
    </xf>
    <xf numFmtId="164" fontId="21" fillId="0" borderId="1" xfId="2" applyNumberFormat="1" applyFont="1" applyBorder="1" applyAlignment="1" applyProtection="1">
      <alignment horizontal="center" wrapText="1"/>
      <protection locked="0"/>
    </xf>
    <xf numFmtId="0" fontId="25" fillId="0" borderId="1" xfId="2" applyFont="1" applyBorder="1" applyAlignment="1" applyProtection="1">
      <alignment vertical="center" wrapText="1"/>
      <protection locked="0"/>
    </xf>
    <xf numFmtId="0" fontId="28" fillId="0" borderId="0" xfId="2" applyFont="1" applyAlignment="1">
      <alignment horizontal="left"/>
    </xf>
    <xf numFmtId="164" fontId="21" fillId="0" borderId="40" xfId="2" applyNumberFormat="1" applyFont="1" applyBorder="1" applyAlignment="1" applyProtection="1">
      <alignment horizontal="center" wrapText="1"/>
      <protection locked="0"/>
    </xf>
    <xf numFmtId="164" fontId="21" fillId="0" borderId="4" xfId="2" applyNumberFormat="1" applyFont="1" applyBorder="1" applyAlignment="1" applyProtection="1">
      <alignment horizontal="center" wrapText="1"/>
      <protection locked="0"/>
    </xf>
    <xf numFmtId="0" fontId="25" fillId="0" borderId="0" xfId="2" applyFont="1" applyAlignment="1">
      <alignment horizontal="left" vertical="center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44" fontId="2" fillId="0" borderId="0" xfId="1" applyFont="1" applyFill="1" applyBorder="1"/>
    <xf numFmtId="44" fontId="3" fillId="0" borderId="0" xfId="0" applyNumberFormat="1" applyFont="1" applyFill="1" applyBorder="1" applyAlignment="1">
      <alignment horizontal="center"/>
    </xf>
    <xf numFmtId="44" fontId="3" fillId="6" borderId="0" xfId="0" applyNumberFormat="1" applyFont="1" applyFill="1" applyBorder="1"/>
    <xf numFmtId="0" fontId="12" fillId="11" borderId="23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/>
    </xf>
    <xf numFmtId="0" fontId="12" fillId="11" borderId="21" xfId="0" applyFont="1" applyFill="1" applyBorder="1" applyAlignment="1" applyProtection="1">
      <alignment horizontal="center" vertical="center"/>
    </xf>
    <xf numFmtId="0" fontId="20" fillId="11" borderId="2" xfId="0" applyNumberFormat="1" applyFont="1" applyFill="1" applyBorder="1" applyAlignment="1" applyProtection="1">
      <alignment horizontal="left" vertical="center"/>
      <protection locked="0"/>
    </xf>
    <xf numFmtId="0" fontId="20" fillId="11" borderId="8" xfId="0" applyNumberFormat="1" applyFont="1" applyFill="1" applyBorder="1" applyAlignment="1" applyProtection="1">
      <alignment horizontal="left" vertical="center"/>
      <protection locked="0"/>
    </xf>
    <xf numFmtId="0" fontId="20" fillId="11" borderId="3" xfId="0" applyNumberFormat="1" applyFont="1" applyFill="1" applyBorder="1" applyAlignment="1" applyProtection="1">
      <alignment horizontal="left" vertical="center"/>
      <protection locked="0"/>
    </xf>
    <xf numFmtId="0" fontId="20" fillId="11" borderId="5" xfId="0" applyNumberFormat="1" applyFont="1" applyFill="1" applyBorder="1" applyAlignment="1" applyProtection="1">
      <alignment horizontal="left" vertical="center"/>
      <protection locked="0"/>
    </xf>
    <xf numFmtId="0" fontId="20" fillId="11" borderId="6" xfId="0" applyNumberFormat="1" applyFont="1" applyFill="1" applyBorder="1" applyAlignment="1" applyProtection="1">
      <alignment horizontal="left" vertical="center"/>
      <protection locked="0"/>
    </xf>
    <xf numFmtId="0" fontId="20" fillId="11" borderId="22" xfId="0" applyNumberFormat="1" applyFont="1" applyFill="1" applyBorder="1" applyAlignment="1" applyProtection="1">
      <alignment horizontal="left" vertical="center"/>
      <protection locked="0"/>
    </xf>
    <xf numFmtId="0" fontId="21" fillId="11" borderId="23" xfId="0" applyFont="1" applyFill="1" applyBorder="1" applyAlignment="1" applyProtection="1">
      <alignment horizontal="left"/>
      <protection locked="0"/>
    </xf>
    <xf numFmtId="0" fontId="21" fillId="11" borderId="0" xfId="0" applyFont="1" applyFill="1" applyBorder="1" applyAlignment="1" applyProtection="1">
      <alignment horizontal="left"/>
      <protection locked="0"/>
    </xf>
    <xf numFmtId="0" fontId="21" fillId="11" borderId="21" xfId="0" applyFont="1" applyFill="1" applyBorder="1" applyAlignment="1" applyProtection="1">
      <alignment horizontal="left"/>
      <protection locked="0"/>
    </xf>
    <xf numFmtId="0" fontId="21" fillId="11" borderId="24" xfId="0" applyFont="1" applyFill="1" applyBorder="1" applyAlignment="1" applyProtection="1">
      <alignment horizontal="left"/>
      <protection locked="0"/>
    </xf>
    <xf numFmtId="0" fontId="21" fillId="11" borderId="25" xfId="0" applyFont="1" applyFill="1" applyBorder="1" applyAlignment="1" applyProtection="1">
      <alignment horizontal="left"/>
      <protection locked="0"/>
    </xf>
    <xf numFmtId="0" fontId="21" fillId="11" borderId="26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top" wrapText="1"/>
    </xf>
    <xf numFmtId="0" fontId="24" fillId="0" borderId="23" xfId="0" applyFont="1" applyBorder="1" applyAlignment="1" applyProtection="1">
      <alignment horizontal="left" vertical="top" wrapText="1"/>
    </xf>
    <xf numFmtId="0" fontId="14" fillId="11" borderId="25" xfId="0" applyFont="1" applyFill="1" applyBorder="1" applyAlignment="1" applyProtection="1">
      <alignment horizontal="center"/>
      <protection locked="0"/>
    </xf>
    <xf numFmtId="0" fontId="13" fillId="11" borderId="2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0" borderId="21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21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7" fillId="0" borderId="26" xfId="0" applyFont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2" fillId="7" borderId="6" xfId="0" applyFont="1" applyFill="1" applyBorder="1" applyAlignment="1" applyProtection="1">
      <alignment horizontal="center"/>
    </xf>
    <xf numFmtId="0" fontId="12" fillId="7" borderId="22" xfId="0" applyFont="1" applyFill="1" applyBorder="1" applyAlignment="1" applyProtection="1">
      <alignment horizontal="center"/>
    </xf>
    <xf numFmtId="0" fontId="12" fillId="7" borderId="24" xfId="0" applyFont="1" applyFill="1" applyBorder="1" applyAlignment="1" applyProtection="1">
      <alignment horizontal="center"/>
    </xf>
    <xf numFmtId="0" fontId="12" fillId="7" borderId="25" xfId="0" applyFont="1" applyFill="1" applyBorder="1" applyAlignment="1" applyProtection="1">
      <alignment horizontal="center"/>
    </xf>
    <xf numFmtId="0" fontId="12" fillId="7" borderId="26" xfId="0" applyFont="1" applyFill="1" applyBorder="1" applyAlignment="1" applyProtection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8" fillId="12" borderId="2" xfId="0" applyFont="1" applyFill="1" applyBorder="1" applyAlignment="1" applyProtection="1">
      <alignment horizontal="center"/>
    </xf>
    <xf numFmtId="0" fontId="8" fillId="12" borderId="8" xfId="0" applyFont="1" applyFill="1" applyBorder="1" applyAlignment="1" applyProtection="1">
      <alignment horizontal="center"/>
    </xf>
    <xf numFmtId="0" fontId="8" fillId="12" borderId="3" xfId="0" applyFont="1" applyFill="1" applyBorder="1" applyAlignment="1" applyProtection="1">
      <alignment horizontal="center"/>
    </xf>
    <xf numFmtId="0" fontId="12" fillId="8" borderId="23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21" xfId="0" applyFont="1" applyFill="1" applyBorder="1" applyAlignment="1" applyProtection="1">
      <alignment horizontal="center" vertical="center"/>
    </xf>
    <xf numFmtId="0" fontId="6" fillId="4" borderId="0" xfId="0" applyFont="1" applyFill="1" applyAlignment="1">
      <alignment horizontal="center"/>
    </xf>
    <xf numFmtId="44" fontId="15" fillId="2" borderId="7" xfId="0" applyNumberFormat="1" applyFont="1" applyFill="1" applyBorder="1" applyAlignment="1">
      <alignment horizontal="left" vertical="top" wrapText="1"/>
    </xf>
    <xf numFmtId="44" fontId="15" fillId="2" borderId="1" xfId="0" applyNumberFormat="1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44" fontId="15" fillId="2" borderId="11" xfId="0" applyNumberFormat="1" applyFont="1" applyFill="1" applyBorder="1" applyAlignment="1">
      <alignment horizontal="left" vertical="top" wrapText="1"/>
    </xf>
    <xf numFmtId="44" fontId="15" fillId="2" borderId="12" xfId="0" applyNumberFormat="1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10" borderId="27" xfId="0" applyFont="1" applyFill="1" applyBorder="1" applyAlignment="1" applyProtection="1">
      <alignment horizontal="center" vertical="center" textRotation="90"/>
    </xf>
    <xf numFmtId="0" fontId="3" fillId="10" borderId="28" xfId="0" applyFont="1" applyFill="1" applyBorder="1" applyAlignment="1" applyProtection="1">
      <alignment horizontal="center" vertical="center" textRotation="90"/>
    </xf>
    <xf numFmtId="0" fontId="3" fillId="10" borderId="29" xfId="0" applyFont="1" applyFill="1" applyBorder="1" applyAlignment="1" applyProtection="1">
      <alignment horizontal="center" vertical="center" textRotation="90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44" fontId="3" fillId="8" borderId="10" xfId="0" applyNumberFormat="1" applyFont="1" applyFill="1" applyBorder="1" applyAlignment="1">
      <alignment horizontal="center"/>
    </xf>
    <xf numFmtId="44" fontId="3" fillId="8" borderId="13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44" fontId="19" fillId="8" borderId="31" xfId="0" applyNumberFormat="1" applyFont="1" applyFill="1" applyBorder="1" applyAlignment="1">
      <alignment horizontal="center"/>
    </xf>
    <xf numFmtId="44" fontId="19" fillId="8" borderId="32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23" fillId="0" borderId="0" xfId="0" quotePrefix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44" fontId="19" fillId="8" borderId="25" xfId="0" applyNumberFormat="1" applyFont="1" applyFill="1" applyBorder="1" applyAlignment="1">
      <alignment horizontal="center"/>
    </xf>
    <xf numFmtId="44" fontId="19" fillId="8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18" fillId="10" borderId="2" xfId="0" applyFont="1" applyFill="1" applyBorder="1" applyAlignment="1" applyProtection="1">
      <alignment horizontal="center"/>
    </xf>
    <xf numFmtId="0" fontId="18" fillId="10" borderId="8" xfId="0" applyFont="1" applyFill="1" applyBorder="1" applyAlignment="1" applyProtection="1">
      <alignment horizontal="center"/>
    </xf>
    <xf numFmtId="0" fontId="18" fillId="10" borderId="3" xfId="0" applyFont="1" applyFill="1" applyBorder="1" applyAlignment="1" applyProtection="1">
      <alignment horizontal="center"/>
    </xf>
    <xf numFmtId="0" fontId="21" fillId="0" borderId="0" xfId="2" applyFont="1" applyAlignment="1">
      <alignment horizontal="justify" vertical="center" wrapText="1"/>
    </xf>
    <xf numFmtId="49" fontId="25" fillId="0" borderId="33" xfId="2" applyNumberFormat="1" applyFont="1" applyBorder="1" applyAlignment="1" applyProtection="1">
      <alignment vertical="center" wrapText="1"/>
      <protection locked="0"/>
    </xf>
    <xf numFmtId="49" fontId="25" fillId="0" borderId="4" xfId="2" applyNumberFormat="1" applyFont="1" applyBorder="1" applyAlignment="1" applyProtection="1">
      <alignment vertical="center" wrapText="1"/>
      <protection locked="0"/>
    </xf>
    <xf numFmtId="49" fontId="25" fillId="0" borderId="37" xfId="2" applyNumberFormat="1" applyFont="1" applyBorder="1" applyAlignment="1" applyProtection="1">
      <alignment vertical="center" wrapText="1"/>
      <protection locked="0"/>
    </xf>
    <xf numFmtId="49" fontId="25" fillId="0" borderId="39" xfId="2" applyNumberFormat="1" applyFont="1" applyBorder="1" applyAlignment="1" applyProtection="1">
      <alignment vertical="center" wrapText="1"/>
      <protection locked="0"/>
    </xf>
    <xf numFmtId="164" fontId="21" fillId="0" borderId="33" xfId="2" applyNumberFormat="1" applyFont="1" applyBorder="1" applyAlignment="1" applyProtection="1">
      <alignment horizontal="center" wrapText="1"/>
      <protection locked="0"/>
    </xf>
    <xf numFmtId="164" fontId="21" fillId="0" borderId="4" xfId="2" applyNumberFormat="1" applyFont="1" applyBorder="1" applyAlignment="1" applyProtection="1">
      <alignment horizontal="center" wrapText="1"/>
      <protection locked="0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wrapText="1"/>
    </xf>
    <xf numFmtId="49" fontId="25" fillId="0" borderId="1" xfId="2" applyNumberFormat="1" applyFont="1" applyBorder="1" applyAlignment="1" applyProtection="1">
      <alignment vertical="center" wrapText="1"/>
      <protection locked="0"/>
    </xf>
    <xf numFmtId="49" fontId="21" fillId="0" borderId="1" xfId="2" applyNumberFormat="1" applyFont="1" applyBorder="1" applyAlignment="1" applyProtection="1">
      <alignment vertical="center"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21" fillId="14" borderId="36" xfId="2" applyFont="1" applyFill="1" applyBorder="1" applyAlignment="1">
      <alignment horizontal="center" vertical="center" wrapText="1"/>
    </xf>
    <xf numFmtId="0" fontId="21" fillId="14" borderId="38" xfId="2" applyFont="1" applyFill="1" applyBorder="1" applyAlignment="1">
      <alignment horizontal="center" vertical="center" wrapText="1"/>
    </xf>
    <xf numFmtId="0" fontId="21" fillId="14" borderId="33" xfId="2" applyFont="1" applyFill="1" applyBorder="1" applyAlignment="1">
      <alignment horizontal="center" vertical="center" wrapText="1"/>
    </xf>
    <xf numFmtId="0" fontId="21" fillId="14" borderId="4" xfId="2" applyFont="1" applyFill="1" applyBorder="1" applyAlignment="1">
      <alignment horizontal="center" vertical="center" wrapText="1"/>
    </xf>
    <xf numFmtId="0" fontId="21" fillId="14" borderId="37" xfId="2" applyFont="1" applyFill="1" applyBorder="1" applyAlignment="1">
      <alignment horizontal="center" vertical="center" wrapText="1"/>
    </xf>
    <xf numFmtId="0" fontId="21" fillId="14" borderId="39" xfId="2" applyFont="1" applyFill="1" applyBorder="1" applyAlignment="1">
      <alignment horizontal="center" vertical="center" wrapText="1"/>
    </xf>
    <xf numFmtId="0" fontId="21" fillId="14" borderId="36" xfId="2" applyFont="1" applyFill="1" applyBorder="1" applyAlignment="1">
      <alignment horizontal="center" vertical="center"/>
    </xf>
    <xf numFmtId="0" fontId="21" fillId="14" borderId="38" xfId="2" applyFont="1" applyFill="1" applyBorder="1" applyAlignment="1">
      <alignment horizontal="center" vertical="center"/>
    </xf>
    <xf numFmtId="0" fontId="25" fillId="0" borderId="34" xfId="2" applyFont="1" applyBorder="1" applyAlignment="1" applyProtection="1">
      <alignment horizontal="left" vertical="center" wrapText="1"/>
      <protection locked="0"/>
    </xf>
    <xf numFmtId="0" fontId="25" fillId="0" borderId="35" xfId="2" applyFont="1" applyBorder="1" applyAlignment="1" applyProtection="1">
      <alignment horizontal="left" vertical="center" wrapText="1"/>
      <protection locked="0"/>
    </xf>
    <xf numFmtId="44" fontId="3" fillId="3" borderId="14" xfId="0" applyNumberFormat="1" applyFont="1" applyFill="1" applyBorder="1" applyAlignment="1">
      <alignment horizontal="center"/>
    </xf>
    <xf numFmtId="44" fontId="3" fillId="3" borderId="15" xfId="0" applyNumberFormat="1" applyFont="1" applyFill="1" applyBorder="1" applyAlignment="1">
      <alignment horizontal="center"/>
    </xf>
    <xf numFmtId="44" fontId="3" fillId="3" borderId="16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44" fontId="8" fillId="2" borderId="2" xfId="0" applyNumberFormat="1" applyFont="1" applyFill="1" applyBorder="1" applyAlignment="1"/>
    <xf numFmtId="44" fontId="8" fillId="2" borderId="8" xfId="0" applyNumberFormat="1" applyFont="1" applyFill="1" applyBorder="1" applyAlignment="1"/>
    <xf numFmtId="44" fontId="8" fillId="2" borderId="3" xfId="0" applyNumberFormat="1" applyFont="1" applyFill="1" applyBorder="1" applyAlignment="1"/>
  </cellXfs>
  <cellStyles count="3">
    <cellStyle name="Currency" xfId="1" builtinId="4"/>
    <cellStyle name="Normal" xfId="0" builtinId="0"/>
    <cellStyle name="Normal 2" xfId="2" xr:uid="{EDC205EF-AAD9-424C-8C52-9C04C88EEAE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showGridLines="0" workbookViewId="0">
      <selection sqref="A1:I1"/>
    </sheetView>
  </sheetViews>
  <sheetFormatPr defaultColWidth="9.140625" defaultRowHeight="14.25" x14ac:dyDescent="0.2"/>
  <cols>
    <col min="1" max="1" width="3.85546875" style="14" customWidth="1"/>
    <col min="2" max="2" width="9.140625" style="14"/>
    <col min="3" max="3" width="12.85546875" style="14" customWidth="1"/>
    <col min="4" max="4" width="17" style="14" customWidth="1"/>
    <col min="5" max="5" width="22.5703125" style="14" customWidth="1"/>
    <col min="6" max="6" width="6" style="14" customWidth="1"/>
    <col min="7" max="7" width="5.42578125" style="14" customWidth="1"/>
    <col min="8" max="8" width="6.42578125" style="14" customWidth="1"/>
    <col min="9" max="9" width="41.140625" style="14" customWidth="1"/>
    <col min="10" max="10" width="17.42578125" style="14" customWidth="1"/>
    <col min="11" max="16384" width="9.140625" style="14"/>
  </cols>
  <sheetData>
    <row r="1" spans="1:10" ht="39" customHeight="1" thickBot="1" x14ac:dyDescent="0.3">
      <c r="A1" s="149" t="s">
        <v>77</v>
      </c>
      <c r="B1" s="150"/>
      <c r="C1" s="150"/>
      <c r="D1" s="150"/>
      <c r="E1" s="150"/>
      <c r="F1" s="150"/>
      <c r="G1" s="150"/>
      <c r="H1" s="150"/>
      <c r="I1" s="150"/>
      <c r="J1" s="132"/>
    </row>
    <row r="2" spans="1:10" ht="18" x14ac:dyDescent="0.25">
      <c r="A2" s="143" t="s">
        <v>42</v>
      </c>
      <c r="B2" s="144"/>
      <c r="C2" s="144"/>
      <c r="D2" s="144"/>
      <c r="E2" s="144"/>
      <c r="F2" s="144"/>
      <c r="G2" s="144"/>
      <c r="H2" s="144"/>
      <c r="I2" s="145"/>
      <c r="J2" s="132"/>
    </row>
    <row r="3" spans="1:10" ht="18.75" customHeight="1" thickBot="1" x14ac:dyDescent="0.3">
      <c r="A3" s="146"/>
      <c r="B3" s="147"/>
      <c r="C3" s="147"/>
      <c r="D3" s="147"/>
      <c r="E3" s="147"/>
      <c r="F3" s="147"/>
      <c r="G3" s="147"/>
      <c r="H3" s="147"/>
      <c r="I3" s="148"/>
    </row>
    <row r="4" spans="1:10" ht="18.75" thickBot="1" x14ac:dyDescent="0.3">
      <c r="A4" s="15"/>
      <c r="B4" s="15"/>
      <c r="C4" s="15"/>
      <c r="D4" s="15"/>
      <c r="E4" s="15"/>
      <c r="F4" s="15"/>
      <c r="G4" s="15"/>
      <c r="H4" s="15"/>
      <c r="I4" s="15"/>
    </row>
    <row r="5" spans="1:10" ht="18.75" customHeight="1" thickBot="1" x14ac:dyDescent="0.25">
      <c r="A5" s="130" t="s">
        <v>31</v>
      </c>
      <c r="B5" s="130"/>
      <c r="C5" s="131"/>
      <c r="D5" s="118" t="s">
        <v>10</v>
      </c>
      <c r="E5" s="119"/>
      <c r="F5" s="119"/>
      <c r="G5" s="119"/>
      <c r="H5" s="119"/>
      <c r="I5" s="120"/>
    </row>
    <row r="6" spans="1:10" ht="18" customHeight="1" x14ac:dyDescent="0.2">
      <c r="A6" s="130" t="s">
        <v>29</v>
      </c>
      <c r="B6" s="130"/>
      <c r="C6" s="131"/>
      <c r="D6" s="121" t="s">
        <v>30</v>
      </c>
      <c r="E6" s="122"/>
      <c r="F6" s="122"/>
      <c r="G6" s="122"/>
      <c r="H6" s="122"/>
      <c r="I6" s="123"/>
    </row>
    <row r="7" spans="1:10" ht="15" customHeight="1" x14ac:dyDescent="0.2">
      <c r="D7" s="124"/>
      <c r="E7" s="125"/>
      <c r="F7" s="125"/>
      <c r="G7" s="125"/>
      <c r="H7" s="125"/>
      <c r="I7" s="126"/>
    </row>
    <row r="8" spans="1:10" ht="15" customHeight="1" thickBot="1" x14ac:dyDescent="0.25">
      <c r="D8" s="127"/>
      <c r="E8" s="128"/>
      <c r="F8" s="128"/>
      <c r="G8" s="128"/>
      <c r="H8" s="128"/>
      <c r="I8" s="129"/>
    </row>
    <row r="9" spans="1:10" s="17" customFormat="1" ht="15" customHeight="1" thickBot="1" x14ac:dyDescent="0.25">
      <c r="D9" s="65"/>
      <c r="E9" s="65"/>
      <c r="F9" s="65"/>
      <c r="G9" s="65"/>
      <c r="H9" s="65"/>
      <c r="I9" s="65"/>
    </row>
    <row r="10" spans="1:10" ht="24" thickBot="1" x14ac:dyDescent="0.4">
      <c r="A10" s="151" t="s">
        <v>36</v>
      </c>
      <c r="B10" s="152"/>
      <c r="C10" s="152"/>
      <c r="D10" s="152"/>
      <c r="E10" s="152"/>
      <c r="F10" s="152"/>
      <c r="G10" s="152"/>
      <c r="H10" s="152"/>
      <c r="I10" s="153"/>
    </row>
    <row r="11" spans="1:10" ht="18.75" customHeight="1" x14ac:dyDescent="0.2">
      <c r="A11" s="115" t="s">
        <v>11</v>
      </c>
      <c r="B11" s="116"/>
      <c r="C11" s="116"/>
      <c r="D11" s="116"/>
      <c r="E11" s="116"/>
      <c r="F11" s="116"/>
      <c r="G11" s="116"/>
      <c r="H11" s="116"/>
      <c r="I11" s="117"/>
    </row>
    <row r="12" spans="1:10" ht="18" x14ac:dyDescent="0.2">
      <c r="A12" s="154" t="s">
        <v>16</v>
      </c>
      <c r="B12" s="155"/>
      <c r="C12" s="155"/>
      <c r="D12" s="155"/>
      <c r="E12" s="155"/>
      <c r="F12" s="155"/>
      <c r="G12" s="155"/>
      <c r="H12" s="155"/>
      <c r="I12" s="156"/>
    </row>
    <row r="13" spans="1:10" ht="15.75" x14ac:dyDescent="0.25">
      <c r="A13" s="68"/>
      <c r="B13" s="18"/>
      <c r="C13" s="19"/>
      <c r="D13" s="19"/>
      <c r="E13" s="19"/>
      <c r="F13" s="19"/>
      <c r="G13" s="19"/>
      <c r="H13" s="19"/>
      <c r="I13" s="66"/>
    </row>
    <row r="14" spans="1:10" ht="19.149999999999999" customHeight="1" x14ac:dyDescent="0.2">
      <c r="A14" s="69">
        <v>1</v>
      </c>
      <c r="B14" s="136" t="s">
        <v>34</v>
      </c>
      <c r="C14" s="136"/>
      <c r="D14" s="136"/>
      <c r="E14" s="136"/>
      <c r="F14" s="136"/>
      <c r="G14" s="136"/>
      <c r="H14" s="136"/>
      <c r="I14" s="137"/>
      <c r="J14" s="133"/>
    </row>
    <row r="15" spans="1:10" ht="15" x14ac:dyDescent="0.2">
      <c r="A15" s="69">
        <v>3</v>
      </c>
      <c r="B15" s="136" t="s">
        <v>35</v>
      </c>
      <c r="C15" s="136"/>
      <c r="D15" s="136"/>
      <c r="E15" s="136"/>
      <c r="F15" s="136"/>
      <c r="G15" s="136"/>
      <c r="H15" s="136"/>
      <c r="I15" s="137"/>
      <c r="J15" s="133"/>
    </row>
    <row r="16" spans="1:10" ht="15" x14ac:dyDescent="0.2">
      <c r="A16" s="69">
        <v>4</v>
      </c>
      <c r="B16" s="138" t="s">
        <v>37</v>
      </c>
      <c r="C16" s="138"/>
      <c r="D16" s="138"/>
      <c r="E16" s="138"/>
      <c r="F16" s="138"/>
      <c r="G16" s="138"/>
      <c r="H16" s="138"/>
      <c r="I16" s="139"/>
      <c r="J16" s="133"/>
    </row>
    <row r="17" spans="1:10" ht="15" x14ac:dyDescent="0.2">
      <c r="A17" s="69">
        <v>5</v>
      </c>
      <c r="B17" s="138" t="s">
        <v>45</v>
      </c>
      <c r="C17" s="138"/>
      <c r="D17" s="138"/>
      <c r="E17" s="138"/>
      <c r="F17" s="138"/>
      <c r="G17" s="138"/>
      <c r="H17" s="138"/>
      <c r="I17" s="139"/>
      <c r="J17" s="133"/>
    </row>
    <row r="18" spans="1:10" ht="15.75" thickBot="1" x14ac:dyDescent="0.25">
      <c r="A18" s="70">
        <v>6</v>
      </c>
      <c r="B18" s="140" t="s">
        <v>32</v>
      </c>
      <c r="C18" s="140"/>
      <c r="D18" s="140"/>
      <c r="E18" s="140"/>
      <c r="F18" s="140"/>
      <c r="G18" s="140"/>
      <c r="H18" s="140"/>
      <c r="I18" s="141"/>
      <c r="J18" s="133"/>
    </row>
    <row r="20" spans="1:10" s="16" customFormat="1" ht="18" x14ac:dyDescent="0.25">
      <c r="A20" s="142" t="s">
        <v>33</v>
      </c>
      <c r="B20" s="142"/>
      <c r="C20" s="142"/>
      <c r="D20" s="142"/>
      <c r="E20" s="142"/>
      <c r="F20" s="142"/>
      <c r="G20" s="142"/>
      <c r="H20" s="142"/>
      <c r="I20" s="142"/>
    </row>
    <row r="22" spans="1:10" ht="16.5" customHeight="1" thickBot="1" x14ac:dyDescent="0.3">
      <c r="A22" s="18" t="s">
        <v>12</v>
      </c>
      <c r="B22" s="19"/>
      <c r="C22" s="134"/>
      <c r="D22" s="134"/>
      <c r="E22" s="134"/>
      <c r="F22" s="16"/>
      <c r="G22" s="20" t="s">
        <v>13</v>
      </c>
      <c r="H22" s="67"/>
      <c r="I22" s="72"/>
    </row>
    <row r="24" spans="1:10" ht="16.5" thickBot="1" x14ac:dyDescent="0.3">
      <c r="A24" s="20" t="s">
        <v>14</v>
      </c>
      <c r="C24" s="134"/>
      <c r="D24" s="134"/>
      <c r="E24" s="134"/>
    </row>
    <row r="26" spans="1:10" ht="16.5" thickBot="1" x14ac:dyDescent="0.3">
      <c r="A26" s="20" t="s">
        <v>15</v>
      </c>
      <c r="C26" s="135"/>
      <c r="D26" s="135"/>
      <c r="E26" s="135"/>
    </row>
    <row r="127" spans="2:3" x14ac:dyDescent="0.2">
      <c r="B127" s="14" t="s">
        <v>38</v>
      </c>
      <c r="C127" s="14" t="s">
        <v>44</v>
      </c>
    </row>
    <row r="140" spans="2:3" x14ac:dyDescent="0.2">
      <c r="B140" s="14" t="s">
        <v>39</v>
      </c>
      <c r="C140" s="14" t="s">
        <v>40</v>
      </c>
    </row>
    <row r="153" spans="2:2" x14ac:dyDescent="0.2">
      <c r="B153" s="14" t="s">
        <v>43</v>
      </c>
    </row>
  </sheetData>
  <protectedRanges>
    <protectedRange sqref="H22:I22" name="Range5"/>
    <protectedRange sqref="C22:E22" name="Range3"/>
    <protectedRange sqref="D5" name="Range1"/>
    <protectedRange sqref="D6 F6:H9 E7:E9" name="Range2"/>
    <protectedRange sqref="C24:E24" name="Range4"/>
  </protectedRanges>
  <mergeCells count="23">
    <mergeCell ref="J1:J2"/>
    <mergeCell ref="J14:J18"/>
    <mergeCell ref="C22:E22"/>
    <mergeCell ref="C24:E24"/>
    <mergeCell ref="C26:E26"/>
    <mergeCell ref="B14:I14"/>
    <mergeCell ref="B15:I15"/>
    <mergeCell ref="B17:I17"/>
    <mergeCell ref="B18:I18"/>
    <mergeCell ref="A20:I20"/>
    <mergeCell ref="B16:I16"/>
    <mergeCell ref="A2:I2"/>
    <mergeCell ref="A3:I3"/>
    <mergeCell ref="A1:I1"/>
    <mergeCell ref="A10:I10"/>
    <mergeCell ref="A12:I12"/>
    <mergeCell ref="A11:I11"/>
    <mergeCell ref="D5:I5"/>
    <mergeCell ref="D6:I6"/>
    <mergeCell ref="D7:I7"/>
    <mergeCell ref="D8:I8"/>
    <mergeCell ref="A5:C5"/>
    <mergeCell ref="A6:C6"/>
  </mergeCells>
  <printOptions horizontalCentered="1"/>
  <pageMargins left="0.25" right="0.25" top="0.75" bottom="0.75" header="0.3" footer="0.3"/>
  <pageSetup scale="61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"/>
  <sheetViews>
    <sheetView showGridLines="0" zoomScaleNormal="100" workbookViewId="0">
      <selection activeCell="F25" sqref="F25"/>
    </sheetView>
  </sheetViews>
  <sheetFormatPr defaultColWidth="9.140625" defaultRowHeight="12.75" x14ac:dyDescent="0.2"/>
  <cols>
    <col min="1" max="1" width="8.85546875" style="4" bestFit="1" customWidth="1"/>
    <col min="2" max="2" width="29.28515625" style="4" customWidth="1"/>
    <col min="3" max="3" width="10.28515625" style="4" bestFit="1" customWidth="1"/>
    <col min="4" max="4" width="7.28515625" style="4" customWidth="1"/>
    <col min="5" max="5" width="12.140625" style="4" bestFit="1" customWidth="1"/>
    <col min="6" max="6" width="14.42578125" style="4" customWidth="1"/>
    <col min="7" max="7" width="21" style="4" bestFit="1" customWidth="1"/>
    <col min="8" max="16384" width="9.140625" style="4"/>
  </cols>
  <sheetData>
    <row r="1" spans="1:7" s="5" customFormat="1" ht="16.5" thickBot="1" x14ac:dyDescent="0.3">
      <c r="A1" s="157" t="s">
        <v>28</v>
      </c>
      <c r="B1" s="157"/>
      <c r="C1" s="157"/>
      <c r="D1" s="157"/>
      <c r="E1" s="157"/>
      <c r="F1" s="157"/>
      <c r="G1" s="157"/>
    </row>
    <row r="2" spans="1:7" s="60" customFormat="1" ht="24" customHeight="1" x14ac:dyDescent="0.25">
      <c r="A2" s="160" t="e">
        <f>#REF!</f>
        <v>#REF!</v>
      </c>
      <c r="B2" s="161"/>
      <c r="C2" s="161"/>
      <c r="D2" s="161"/>
      <c r="E2" s="161"/>
      <c r="F2" s="161"/>
      <c r="G2" s="61" t="e">
        <f>#REF!</f>
        <v>#REF!</v>
      </c>
    </row>
    <row r="3" spans="1:7" s="60" customFormat="1" ht="18.75" customHeight="1" x14ac:dyDescent="0.25">
      <c r="A3" s="158" t="e">
        <f>#REF!</f>
        <v>#REF!</v>
      </c>
      <c r="B3" s="159"/>
      <c r="C3" s="159"/>
      <c r="D3" s="159"/>
      <c r="E3" s="159"/>
      <c r="F3" s="159"/>
      <c r="G3" s="62" t="e">
        <f>#REF!</f>
        <v>#REF!</v>
      </c>
    </row>
    <row r="4" spans="1:7" s="60" customFormat="1" ht="18.75" customHeight="1" x14ac:dyDescent="0.25">
      <c r="A4" s="164" t="e">
        <f>#REF!</f>
        <v>#REF!</v>
      </c>
      <c r="B4" s="165"/>
      <c r="C4" s="165"/>
      <c r="D4" s="165"/>
      <c r="E4" s="165"/>
      <c r="F4" s="63" t="e">
        <f>#REF!</f>
        <v>#REF!</v>
      </c>
      <c r="G4" s="62" t="e">
        <f>#REF!</f>
        <v>#REF!</v>
      </c>
    </row>
    <row r="5" spans="1:7" s="60" customFormat="1" ht="18.75" customHeight="1" thickBot="1" x14ac:dyDescent="0.3">
      <c r="A5" s="162" t="e">
        <f>#REF!</f>
        <v>#REF!</v>
      </c>
      <c r="B5" s="163"/>
      <c r="C5" s="163"/>
      <c r="D5" s="163"/>
      <c r="E5" s="163"/>
      <c r="F5" s="163"/>
      <c r="G5" s="64" t="e">
        <f>#REF!</f>
        <v>#REF!</v>
      </c>
    </row>
    <row r="6" spans="1:7" s="55" customFormat="1" x14ac:dyDescent="0.25"/>
  </sheetData>
  <mergeCells count="5">
    <mergeCell ref="A1:G1"/>
    <mergeCell ref="A3:F3"/>
    <mergeCell ref="A2:F2"/>
    <mergeCell ref="A5:F5"/>
    <mergeCell ref="A4:E4"/>
  </mergeCells>
  <printOptions horizontalCentered="1"/>
  <pageMargins left="0.25" right="0.25" top="0.75" bottom="0.75" header="0.3" footer="0.3"/>
  <pageSetup scale="80" orientation="landscape" horizontalDpi="4294967294" verticalDpi="4294967294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51"/>
  <sheetViews>
    <sheetView showGridLines="0" tabSelected="1" topLeftCell="A243" zoomScaleNormal="100" workbookViewId="0">
      <selection sqref="A1:H1"/>
    </sheetView>
  </sheetViews>
  <sheetFormatPr defaultColWidth="9.140625" defaultRowHeight="12.75" x14ac:dyDescent="0.2"/>
  <cols>
    <col min="1" max="1" width="3.7109375" style="4" customWidth="1"/>
    <col min="2" max="2" width="29.85546875" style="4" customWidth="1"/>
    <col min="3" max="3" width="22.42578125" style="4" customWidth="1"/>
    <col min="4" max="4" width="10.28515625" style="4" bestFit="1" customWidth="1"/>
    <col min="5" max="5" width="15.7109375" style="4" customWidth="1"/>
    <col min="6" max="6" width="12.140625" style="4" bestFit="1" customWidth="1"/>
    <col min="7" max="7" width="14.42578125" style="4" customWidth="1"/>
    <col min="8" max="8" width="15" style="4" customWidth="1"/>
    <col min="9" max="9" width="32.28515625" style="4" hidden="1" customWidth="1"/>
    <col min="10" max="16384" width="9.140625" style="4"/>
  </cols>
  <sheetData>
    <row r="1" spans="1:9" s="5" customFormat="1" ht="39.6" customHeight="1" x14ac:dyDescent="0.25">
      <c r="A1" s="149" t="s">
        <v>108</v>
      </c>
      <c r="B1" s="150"/>
      <c r="C1" s="150"/>
      <c r="D1" s="150"/>
      <c r="E1" s="150"/>
      <c r="F1" s="150"/>
      <c r="G1" s="150"/>
      <c r="H1" s="179"/>
    </row>
    <row r="2" spans="1:9" ht="78.75" customHeight="1" thickBot="1" x14ac:dyDescent="0.25">
      <c r="A2" s="180" t="s">
        <v>93</v>
      </c>
      <c r="B2" s="181"/>
      <c r="C2" s="181"/>
      <c r="D2" s="181"/>
      <c r="E2" s="181"/>
      <c r="F2" s="181"/>
      <c r="G2" s="181"/>
      <c r="H2" s="182"/>
      <c r="I2" s="196"/>
    </row>
    <row r="3" spans="1:9" ht="13.5" thickBot="1" x14ac:dyDescent="0.25">
      <c r="A3" s="71"/>
      <c r="B3" s="71"/>
      <c r="C3" s="71"/>
      <c r="D3" s="71"/>
      <c r="E3" s="71"/>
      <c r="F3" s="71"/>
      <c r="G3" s="71"/>
      <c r="H3" s="71"/>
      <c r="I3" s="197"/>
    </row>
    <row r="4" spans="1:9" ht="15.75" customHeight="1" thickBot="1" x14ac:dyDescent="0.25">
      <c r="A4" s="183" t="s">
        <v>31</v>
      </c>
      <c r="B4" s="184"/>
      <c r="C4" s="185" t="str">
        <f>Directions!D5</f>
        <v>Enter Name Here</v>
      </c>
      <c r="D4" s="185"/>
      <c r="E4" s="185"/>
      <c r="F4" s="185"/>
      <c r="G4" s="185"/>
      <c r="H4" s="186"/>
      <c r="I4" s="197"/>
    </row>
    <row r="5" spans="1:9" ht="15" customHeight="1" thickBot="1" x14ac:dyDescent="0.25">
      <c r="A5" s="58"/>
      <c r="B5" s="58"/>
      <c r="C5" s="58"/>
      <c r="D5" s="58"/>
      <c r="E5" s="58"/>
      <c r="F5" s="58"/>
      <c r="G5" s="58"/>
      <c r="H5" s="58"/>
      <c r="I5" s="197"/>
    </row>
    <row r="6" spans="1:9" ht="18" customHeight="1" thickBot="1" x14ac:dyDescent="0.25">
      <c r="A6" s="187" t="s">
        <v>27</v>
      </c>
      <c r="B6" s="188"/>
      <c r="C6" s="188"/>
      <c r="D6" s="188"/>
      <c r="E6" s="188"/>
      <c r="F6" s="188"/>
      <c r="G6" s="188"/>
      <c r="H6" s="189"/>
      <c r="I6" s="197"/>
    </row>
    <row r="7" spans="1:9" ht="25.5" customHeight="1" thickBot="1" x14ac:dyDescent="0.45">
      <c r="A7" s="198" t="s">
        <v>46</v>
      </c>
      <c r="B7" s="199"/>
      <c r="C7" s="199"/>
      <c r="D7" s="199"/>
      <c r="E7" s="199"/>
      <c r="F7" s="199"/>
      <c r="G7" s="200">
        <f>+H22+H40+H55+H70+H85+H100+H115+H130+H145+H160+H175+H190+H204+H219+H234+H249</f>
        <v>0</v>
      </c>
      <c r="H7" s="200"/>
      <c r="I7" s="201"/>
    </row>
    <row r="8" spans="1:9" ht="26.25" customHeight="1" thickBot="1" x14ac:dyDescent="0.45">
      <c r="A8" s="190" t="s">
        <v>49</v>
      </c>
      <c r="B8" s="191"/>
      <c r="C8" s="191"/>
      <c r="D8" s="191"/>
      <c r="E8" s="191"/>
      <c r="F8" s="191"/>
      <c r="G8" s="192">
        <f>+H23+H41+H56+H71+H86+H101+H116+H131+H146+H161+H176+H191+H205+H220+H235+H250</f>
        <v>0</v>
      </c>
      <c r="H8" s="193"/>
      <c r="I8" s="73"/>
    </row>
    <row r="9" spans="1:9" s="59" customFormat="1" ht="27" thickBot="1" x14ac:dyDescent="0.45">
      <c r="A9" s="194" t="s">
        <v>50</v>
      </c>
      <c r="B9" s="195"/>
      <c r="C9" s="195"/>
      <c r="D9" s="195"/>
      <c r="E9" s="195"/>
      <c r="F9" s="195"/>
      <c r="G9" s="192">
        <f>+H24+H42+H57+H72+H87+H102+H117+H132+H147+H162+H177+H192+H206+H221+H236+H251</f>
        <v>0</v>
      </c>
      <c r="H9" s="193"/>
    </row>
    <row r="10" spans="1:9" s="24" customFormat="1" ht="18.75" thickBot="1" x14ac:dyDescent="0.3">
      <c r="A10" s="202" t="s">
        <v>19</v>
      </c>
      <c r="B10" s="204"/>
      <c r="C10" s="205"/>
      <c r="D10" s="205"/>
      <c r="E10" s="205"/>
      <c r="F10" s="205"/>
      <c r="G10" s="205"/>
      <c r="H10" s="206"/>
    </row>
    <row r="11" spans="1:9" s="24" customFormat="1" ht="21.75" customHeight="1" thickBot="1" x14ac:dyDescent="0.25">
      <c r="A11" s="203"/>
      <c r="B11" s="25" t="s">
        <v>97</v>
      </c>
      <c r="C11" s="172" t="s">
        <v>98</v>
      </c>
      <c r="D11" s="172"/>
      <c r="E11" s="172"/>
      <c r="F11" s="172"/>
      <c r="G11" s="172"/>
      <c r="H11" s="173"/>
    </row>
    <row r="12" spans="1:9" s="24" customFormat="1" ht="13.5" thickBot="1" x14ac:dyDescent="0.25">
      <c r="A12" s="203"/>
      <c r="B12" s="26"/>
      <c r="C12" s="27"/>
      <c r="D12" s="28"/>
      <c r="E12" s="28"/>
      <c r="F12" s="28"/>
      <c r="G12" s="28"/>
      <c r="H12" s="29"/>
    </row>
    <row r="13" spans="1:9" s="24" customFormat="1" ht="36" x14ac:dyDescent="0.2">
      <c r="A13" s="203"/>
      <c r="B13" s="30" t="s">
        <v>1</v>
      </c>
      <c r="C13" s="31" t="s">
        <v>0</v>
      </c>
      <c r="D13" s="31" t="s">
        <v>2</v>
      </c>
      <c r="E13" s="31" t="s">
        <v>5</v>
      </c>
      <c r="F13" s="31" t="s">
        <v>4</v>
      </c>
      <c r="G13" s="31" t="s">
        <v>3</v>
      </c>
      <c r="H13" s="32" t="s">
        <v>6</v>
      </c>
    </row>
    <row r="14" spans="1:9" x14ac:dyDescent="0.2">
      <c r="A14" s="203"/>
      <c r="B14" s="41"/>
      <c r="C14" s="42"/>
      <c r="D14" s="43"/>
      <c r="E14" s="44"/>
      <c r="F14" s="44"/>
      <c r="G14" s="21">
        <f t="shared" ref="G14:G16" si="0">F14*D14</f>
        <v>0</v>
      </c>
      <c r="H14" s="174"/>
    </row>
    <row r="15" spans="1:9" x14ac:dyDescent="0.2">
      <c r="A15" s="203"/>
      <c r="B15" s="41"/>
      <c r="C15" s="42"/>
      <c r="D15" s="43"/>
      <c r="E15" s="44"/>
      <c r="F15" s="44"/>
      <c r="G15" s="21">
        <f t="shared" si="0"/>
        <v>0</v>
      </c>
      <c r="H15" s="174"/>
    </row>
    <row r="16" spans="1:9" x14ac:dyDescent="0.2">
      <c r="A16" s="203"/>
      <c r="B16" s="41"/>
      <c r="C16" s="42"/>
      <c r="D16" s="43"/>
      <c r="E16" s="44"/>
      <c r="F16" s="44"/>
      <c r="G16" s="21">
        <f t="shared" si="0"/>
        <v>0</v>
      </c>
      <c r="H16" s="174"/>
    </row>
    <row r="17" spans="1:8" x14ac:dyDescent="0.2">
      <c r="A17" s="203"/>
      <c r="B17" s="45"/>
      <c r="C17" s="46"/>
      <c r="D17" s="47"/>
      <c r="E17" s="48"/>
      <c r="F17" s="48"/>
      <c r="G17" s="21">
        <f>F17*D17</f>
        <v>0</v>
      </c>
      <c r="H17" s="174"/>
    </row>
    <row r="18" spans="1:8" x14ac:dyDescent="0.2">
      <c r="A18" s="203"/>
      <c r="B18" s="45"/>
      <c r="C18" s="46"/>
      <c r="D18" s="47"/>
      <c r="E18" s="48"/>
      <c r="F18" s="48"/>
      <c r="G18" s="21">
        <f>F18*D18</f>
        <v>0</v>
      </c>
      <c r="H18" s="174"/>
    </row>
    <row r="19" spans="1:8" x14ac:dyDescent="0.2">
      <c r="A19" s="203"/>
      <c r="B19" s="45"/>
      <c r="C19" s="46"/>
      <c r="D19" s="47"/>
      <c r="E19" s="48"/>
      <c r="F19" s="48"/>
      <c r="G19" s="21">
        <f>F19*D19</f>
        <v>0</v>
      </c>
      <c r="H19" s="174"/>
    </row>
    <row r="20" spans="1:8" x14ac:dyDescent="0.2">
      <c r="A20" s="203"/>
      <c r="B20" s="45"/>
      <c r="C20" s="46"/>
      <c r="D20" s="47"/>
      <c r="E20" s="48"/>
      <c r="F20" s="48"/>
      <c r="G20" s="21">
        <f>F20*D20</f>
        <v>0</v>
      </c>
      <c r="H20" s="174"/>
    </row>
    <row r="21" spans="1:8" ht="13.5" thickBot="1" x14ac:dyDescent="0.25">
      <c r="A21" s="203"/>
      <c r="B21" s="49"/>
      <c r="C21" s="50"/>
      <c r="D21" s="51"/>
      <c r="E21" s="52"/>
      <c r="F21" s="52"/>
      <c r="G21" s="22">
        <f>F21*D21</f>
        <v>0</v>
      </c>
      <c r="H21" s="175"/>
    </row>
    <row r="22" spans="1:8" x14ac:dyDescent="0.2">
      <c r="A22" s="203"/>
      <c r="B22" s="176" t="s">
        <v>48</v>
      </c>
      <c r="C22" s="177"/>
      <c r="D22" s="177"/>
      <c r="E22" s="177"/>
      <c r="F22" s="177"/>
      <c r="G22" s="178"/>
      <c r="H22" s="74">
        <f>SUM(G14:G21)</f>
        <v>0</v>
      </c>
    </row>
    <row r="23" spans="1:8" ht="15" x14ac:dyDescent="0.25">
      <c r="A23" s="203"/>
      <c r="B23" s="166" t="s">
        <v>47</v>
      </c>
      <c r="C23" s="167"/>
      <c r="D23" s="167"/>
      <c r="E23" s="167"/>
      <c r="F23" s="168"/>
      <c r="G23" s="76"/>
      <c r="H23" s="75">
        <f>H22*0.1</f>
        <v>0</v>
      </c>
    </row>
    <row r="24" spans="1:8" x14ac:dyDescent="0.2">
      <c r="A24" s="203"/>
      <c r="B24" s="166" t="s">
        <v>48</v>
      </c>
      <c r="C24" s="167"/>
      <c r="D24" s="167"/>
      <c r="E24" s="167"/>
      <c r="F24" s="167"/>
      <c r="G24" s="168"/>
      <c r="H24" s="75">
        <f>H22-H23</f>
        <v>0</v>
      </c>
    </row>
    <row r="25" spans="1:8" s="106" customFormat="1" x14ac:dyDescent="0.2">
      <c r="A25" s="107"/>
      <c r="B25" s="108"/>
      <c r="C25" s="109"/>
      <c r="D25" s="110"/>
      <c r="E25" s="111"/>
      <c r="F25" s="111"/>
      <c r="G25" s="112"/>
      <c r="H25" s="113"/>
    </row>
    <row r="26" spans="1:8" s="106" customFormat="1" x14ac:dyDescent="0.2">
      <c r="A26" s="107"/>
      <c r="B26" s="108"/>
      <c r="C26" s="109"/>
      <c r="D26" s="110"/>
      <c r="E26" s="111"/>
      <c r="F26" s="111"/>
      <c r="G26" s="112"/>
      <c r="H26" s="113"/>
    </row>
    <row r="27" spans="1:8" ht="13.5" thickBot="1" x14ac:dyDescent="0.25">
      <c r="D27" s="56"/>
      <c r="E27" s="56"/>
      <c r="F27" s="56"/>
      <c r="G27" s="56"/>
      <c r="H27" s="57"/>
    </row>
    <row r="28" spans="1:8" s="24" customFormat="1" ht="18.75" thickBot="1" x14ac:dyDescent="0.3">
      <c r="B28" s="204"/>
      <c r="C28" s="205"/>
      <c r="D28" s="205"/>
      <c r="E28" s="205"/>
      <c r="F28" s="205"/>
      <c r="G28" s="205"/>
      <c r="H28" s="206"/>
    </row>
    <row r="29" spans="1:8" s="24" customFormat="1" ht="21.75" customHeight="1" thickBot="1" x14ac:dyDescent="0.25">
      <c r="A29" s="169" t="s">
        <v>20</v>
      </c>
      <c r="B29" s="25" t="s">
        <v>81</v>
      </c>
      <c r="C29" s="172" t="s">
        <v>99</v>
      </c>
      <c r="D29" s="172"/>
      <c r="E29" s="172"/>
      <c r="F29" s="172"/>
      <c r="G29" s="172"/>
      <c r="H29" s="173"/>
    </row>
    <row r="30" spans="1:8" s="24" customFormat="1" ht="13.5" thickBot="1" x14ac:dyDescent="0.25">
      <c r="A30" s="170"/>
      <c r="B30" s="26"/>
      <c r="C30" s="27"/>
      <c r="D30" s="28"/>
      <c r="E30" s="28"/>
      <c r="F30" s="28"/>
      <c r="G30" s="28"/>
      <c r="H30" s="29"/>
    </row>
    <row r="31" spans="1:8" s="24" customFormat="1" ht="36" x14ac:dyDescent="0.2">
      <c r="A31" s="170"/>
      <c r="B31" s="30" t="s">
        <v>1</v>
      </c>
      <c r="C31" s="31" t="s">
        <v>0</v>
      </c>
      <c r="D31" s="31" t="s">
        <v>2</v>
      </c>
      <c r="E31" s="31" t="s">
        <v>5</v>
      </c>
      <c r="F31" s="31" t="s">
        <v>4</v>
      </c>
      <c r="G31" s="31" t="s">
        <v>3</v>
      </c>
      <c r="H31" s="32" t="s">
        <v>6</v>
      </c>
    </row>
    <row r="32" spans="1:8" x14ac:dyDescent="0.2">
      <c r="A32" s="170"/>
      <c r="B32" s="41"/>
      <c r="C32" s="42"/>
      <c r="D32" s="43"/>
      <c r="E32" s="44"/>
      <c r="F32" s="44"/>
      <c r="G32" s="21">
        <f t="shared" ref="G32:G34" si="1">F32*D32</f>
        <v>0</v>
      </c>
      <c r="H32" s="174"/>
    </row>
    <row r="33" spans="1:8" x14ac:dyDescent="0.2">
      <c r="A33" s="170"/>
      <c r="B33" s="41"/>
      <c r="C33" s="42"/>
      <c r="D33" s="43"/>
      <c r="E33" s="44"/>
      <c r="F33" s="44"/>
      <c r="G33" s="21">
        <f t="shared" si="1"/>
        <v>0</v>
      </c>
      <c r="H33" s="174"/>
    </row>
    <row r="34" spans="1:8" x14ac:dyDescent="0.2">
      <c r="A34" s="170"/>
      <c r="B34" s="41"/>
      <c r="C34" s="42"/>
      <c r="D34" s="43"/>
      <c r="E34" s="44"/>
      <c r="F34" s="44"/>
      <c r="G34" s="21">
        <f t="shared" si="1"/>
        <v>0</v>
      </c>
      <c r="H34" s="174"/>
    </row>
    <row r="35" spans="1:8" x14ac:dyDescent="0.2">
      <c r="A35" s="170"/>
      <c r="B35" s="45"/>
      <c r="C35" s="46"/>
      <c r="D35" s="47"/>
      <c r="E35" s="48"/>
      <c r="F35" s="48"/>
      <c r="G35" s="21">
        <f>F35*D35</f>
        <v>0</v>
      </c>
      <c r="H35" s="174"/>
    </row>
    <row r="36" spans="1:8" x14ac:dyDescent="0.2">
      <c r="A36" s="170"/>
      <c r="B36" s="45"/>
      <c r="C36" s="46"/>
      <c r="D36" s="47"/>
      <c r="E36" s="48"/>
      <c r="F36" s="48"/>
      <c r="G36" s="21">
        <f>F36*D36</f>
        <v>0</v>
      </c>
      <c r="H36" s="174"/>
    </row>
    <row r="37" spans="1:8" x14ac:dyDescent="0.2">
      <c r="A37" s="170"/>
      <c r="B37" s="45"/>
      <c r="C37" s="46"/>
      <c r="D37" s="47"/>
      <c r="E37" s="48"/>
      <c r="F37" s="48"/>
      <c r="G37" s="21">
        <f>F37*D37</f>
        <v>0</v>
      </c>
      <c r="H37" s="174"/>
    </row>
    <row r="38" spans="1:8" x14ac:dyDescent="0.2">
      <c r="A38" s="170"/>
      <c r="B38" s="45"/>
      <c r="C38" s="46"/>
      <c r="D38" s="47"/>
      <c r="E38" s="48"/>
      <c r="F38" s="48"/>
      <c r="G38" s="21">
        <f>F38*D38</f>
        <v>0</v>
      </c>
      <c r="H38" s="174"/>
    </row>
    <row r="39" spans="1:8" ht="13.5" thickBot="1" x14ac:dyDescent="0.25">
      <c r="A39" s="171"/>
      <c r="B39" s="49"/>
      <c r="C39" s="50"/>
      <c r="D39" s="51"/>
      <c r="E39" s="52"/>
      <c r="F39" s="52"/>
      <c r="G39" s="22">
        <f>F39*D39</f>
        <v>0</v>
      </c>
      <c r="H39" s="175"/>
    </row>
    <row r="40" spans="1:8" x14ac:dyDescent="0.2">
      <c r="B40" s="176" t="s">
        <v>48</v>
      </c>
      <c r="C40" s="177"/>
      <c r="D40" s="177"/>
      <c r="E40" s="177"/>
      <c r="F40" s="177"/>
      <c r="G40" s="178"/>
      <c r="H40" s="74">
        <f>SUM(G32:G39)</f>
        <v>0</v>
      </c>
    </row>
    <row r="41" spans="1:8" ht="15" x14ac:dyDescent="0.25">
      <c r="B41" s="166" t="s">
        <v>47</v>
      </c>
      <c r="C41" s="167"/>
      <c r="D41" s="167"/>
      <c r="E41" s="167"/>
      <c r="F41" s="168"/>
      <c r="G41" s="76"/>
      <c r="H41" s="75">
        <f>H40*0.1</f>
        <v>0</v>
      </c>
    </row>
    <row r="42" spans="1:8" x14ac:dyDescent="0.2">
      <c r="B42" s="166" t="s">
        <v>48</v>
      </c>
      <c r="C42" s="167"/>
      <c r="D42" s="167"/>
      <c r="E42" s="167"/>
      <c r="F42" s="167"/>
      <c r="G42" s="168"/>
      <c r="H42" s="75">
        <f>H40-H41</f>
        <v>0</v>
      </c>
    </row>
    <row r="43" spans="1:8" ht="13.5" thickBot="1" x14ac:dyDescent="0.25"/>
    <row r="44" spans="1:8" s="24" customFormat="1" ht="21.75" customHeight="1" thickBot="1" x14ac:dyDescent="0.25">
      <c r="A44" s="169" t="s">
        <v>21</v>
      </c>
      <c r="B44" s="25" t="s">
        <v>82</v>
      </c>
      <c r="C44" s="172" t="s">
        <v>80</v>
      </c>
      <c r="D44" s="172"/>
      <c r="E44" s="172"/>
      <c r="F44" s="172"/>
      <c r="G44" s="172"/>
      <c r="H44" s="173"/>
    </row>
    <row r="45" spans="1:8" s="24" customFormat="1" ht="15.75" customHeight="1" thickBot="1" x14ac:dyDescent="0.3">
      <c r="A45" s="170"/>
      <c r="B45" s="26"/>
      <c r="C45" s="53"/>
      <c r="D45" s="28"/>
      <c r="E45" s="28"/>
      <c r="F45" s="28"/>
      <c r="G45" s="28"/>
      <c r="H45" s="29"/>
    </row>
    <row r="46" spans="1:8" s="24" customFormat="1" ht="36" x14ac:dyDescent="0.2">
      <c r="A46" s="170"/>
      <c r="B46" s="30" t="s">
        <v>1</v>
      </c>
      <c r="C46" s="31" t="s">
        <v>0</v>
      </c>
      <c r="D46" s="31" t="s">
        <v>2</v>
      </c>
      <c r="E46" s="31" t="s">
        <v>5</v>
      </c>
      <c r="F46" s="31" t="s">
        <v>4</v>
      </c>
      <c r="G46" s="31" t="s">
        <v>3</v>
      </c>
      <c r="H46" s="32" t="s">
        <v>6</v>
      </c>
    </row>
    <row r="47" spans="1:8" x14ac:dyDescent="0.2">
      <c r="A47" s="170"/>
      <c r="B47" s="41"/>
      <c r="C47" s="42"/>
      <c r="D47" s="43"/>
      <c r="E47" s="44"/>
      <c r="F47" s="44"/>
      <c r="G47" s="21">
        <f>F47*D47</f>
        <v>0</v>
      </c>
      <c r="H47" s="174"/>
    </row>
    <row r="48" spans="1:8" x14ac:dyDescent="0.2">
      <c r="A48" s="170"/>
      <c r="B48" s="41"/>
      <c r="C48" s="42"/>
      <c r="D48" s="43"/>
      <c r="E48" s="44"/>
      <c r="F48" s="44"/>
      <c r="G48" s="21">
        <f t="shared" ref="G48" si="2">F48*D48</f>
        <v>0</v>
      </c>
      <c r="H48" s="174"/>
    </row>
    <row r="49" spans="1:8" x14ac:dyDescent="0.2">
      <c r="A49" s="170"/>
      <c r="B49" s="41"/>
      <c r="C49" s="42"/>
      <c r="D49" s="43"/>
      <c r="E49" s="44"/>
      <c r="F49" s="44"/>
      <c r="G49" s="21">
        <f t="shared" ref="G49" si="3">F49*D49</f>
        <v>0</v>
      </c>
      <c r="H49" s="174"/>
    </row>
    <row r="50" spans="1:8" x14ac:dyDescent="0.2">
      <c r="A50" s="170"/>
      <c r="B50" s="45"/>
      <c r="C50" s="46"/>
      <c r="D50" s="47"/>
      <c r="E50" s="48"/>
      <c r="F50" s="48"/>
      <c r="G50" s="21">
        <f>F50*D50</f>
        <v>0</v>
      </c>
      <c r="H50" s="174"/>
    </row>
    <row r="51" spans="1:8" x14ac:dyDescent="0.2">
      <c r="A51" s="170"/>
      <c r="B51" s="45"/>
      <c r="C51" s="46"/>
      <c r="D51" s="47"/>
      <c r="E51" s="48"/>
      <c r="F51" s="48"/>
      <c r="G51" s="21">
        <f>F51*D51</f>
        <v>0</v>
      </c>
      <c r="H51" s="174"/>
    </row>
    <row r="52" spans="1:8" x14ac:dyDescent="0.2">
      <c r="A52" s="170"/>
      <c r="B52" s="45"/>
      <c r="C52" s="46"/>
      <c r="D52" s="47"/>
      <c r="E52" s="48"/>
      <c r="F52" s="48"/>
      <c r="G52" s="21">
        <f>F52*D52</f>
        <v>0</v>
      </c>
      <c r="H52" s="174"/>
    </row>
    <row r="53" spans="1:8" x14ac:dyDescent="0.2">
      <c r="A53" s="170"/>
      <c r="B53" s="45"/>
      <c r="C53" s="46"/>
      <c r="D53" s="47"/>
      <c r="E53" s="48"/>
      <c r="F53" s="48"/>
      <c r="G53" s="21">
        <f>F53*D53</f>
        <v>0</v>
      </c>
      <c r="H53" s="174"/>
    </row>
    <row r="54" spans="1:8" x14ac:dyDescent="0.2">
      <c r="A54" s="171"/>
      <c r="B54" s="49"/>
      <c r="C54" s="50"/>
      <c r="D54" s="51"/>
      <c r="E54" s="52"/>
      <c r="F54" s="52"/>
      <c r="G54" s="22">
        <f>F54*D54</f>
        <v>0</v>
      </c>
      <c r="H54" s="175"/>
    </row>
    <row r="55" spans="1:8" x14ac:dyDescent="0.2">
      <c r="A55" s="77"/>
      <c r="B55" s="176" t="s">
        <v>48</v>
      </c>
      <c r="C55" s="177"/>
      <c r="D55" s="177"/>
      <c r="E55" s="177"/>
      <c r="F55" s="177"/>
      <c r="G55" s="178"/>
      <c r="H55" s="74">
        <f>SUM(G47:G54)</f>
        <v>0</v>
      </c>
    </row>
    <row r="56" spans="1:8" ht="15" x14ac:dyDescent="0.25">
      <c r="A56" s="77"/>
      <c r="B56" s="166" t="s">
        <v>47</v>
      </c>
      <c r="C56" s="167"/>
      <c r="D56" s="167"/>
      <c r="E56" s="167"/>
      <c r="F56" s="168"/>
      <c r="G56" s="76"/>
      <c r="H56" s="75">
        <f>H55*0.1</f>
        <v>0</v>
      </c>
    </row>
    <row r="57" spans="1:8" x14ac:dyDescent="0.2">
      <c r="A57" s="77"/>
      <c r="B57" s="166" t="s">
        <v>48</v>
      </c>
      <c r="C57" s="167"/>
      <c r="D57" s="167"/>
      <c r="E57" s="167"/>
      <c r="F57" s="167"/>
      <c r="G57" s="168"/>
      <c r="H57" s="75">
        <f>H55-H56</f>
        <v>0</v>
      </c>
    </row>
    <row r="58" spans="1:8" ht="15.75" thickBot="1" x14ac:dyDescent="0.3">
      <c r="A58" s="77"/>
      <c r="B58" s="56"/>
      <c r="C58" s="78"/>
      <c r="D58" s="78"/>
      <c r="E58" s="78"/>
      <c r="F58" s="78"/>
      <c r="G58" s="78"/>
      <c r="H58" s="57"/>
    </row>
    <row r="59" spans="1:8" s="24" customFormat="1" ht="21.75" customHeight="1" thickBot="1" x14ac:dyDescent="0.25">
      <c r="A59" s="169" t="s">
        <v>22</v>
      </c>
      <c r="B59" s="25" t="s">
        <v>83</v>
      </c>
      <c r="C59" s="172" t="s">
        <v>89</v>
      </c>
      <c r="D59" s="172"/>
      <c r="E59" s="172"/>
      <c r="F59" s="172"/>
      <c r="G59" s="172"/>
      <c r="H59" s="173"/>
    </row>
    <row r="60" spans="1:8" s="24" customFormat="1" ht="15.75" thickBot="1" x14ac:dyDescent="0.3">
      <c r="A60" s="170"/>
      <c r="B60" s="26"/>
      <c r="C60" s="53"/>
      <c r="D60" s="28"/>
      <c r="E60" s="28"/>
      <c r="F60" s="28"/>
      <c r="G60" s="28"/>
      <c r="H60" s="29"/>
    </row>
    <row r="61" spans="1:8" s="24" customFormat="1" ht="36" x14ac:dyDescent="0.2">
      <c r="A61" s="170"/>
      <c r="B61" s="30" t="s">
        <v>1</v>
      </c>
      <c r="C61" s="31" t="s">
        <v>0</v>
      </c>
      <c r="D61" s="31" t="s">
        <v>2</v>
      </c>
      <c r="E61" s="31" t="s">
        <v>5</v>
      </c>
      <c r="F61" s="31" t="s">
        <v>4</v>
      </c>
      <c r="G61" s="31" t="s">
        <v>3</v>
      </c>
      <c r="H61" s="32" t="s">
        <v>6</v>
      </c>
    </row>
    <row r="62" spans="1:8" x14ac:dyDescent="0.2">
      <c r="A62" s="170"/>
      <c r="B62" s="41"/>
      <c r="C62" s="42"/>
      <c r="D62" s="43"/>
      <c r="E62" s="44"/>
      <c r="F62" s="44"/>
      <c r="G62" s="21">
        <f>F62*D62</f>
        <v>0</v>
      </c>
      <c r="H62" s="174"/>
    </row>
    <row r="63" spans="1:8" x14ac:dyDescent="0.2">
      <c r="A63" s="170"/>
      <c r="B63" s="41"/>
      <c r="C63" s="42"/>
      <c r="D63" s="43"/>
      <c r="E63" s="44"/>
      <c r="F63" s="44"/>
      <c r="G63" s="21">
        <f t="shared" ref="G63" si="4">F63*D63</f>
        <v>0</v>
      </c>
      <c r="H63" s="174"/>
    </row>
    <row r="64" spans="1:8" x14ac:dyDescent="0.2">
      <c r="A64" s="170"/>
      <c r="B64" s="41"/>
      <c r="C64" s="42"/>
      <c r="D64" s="43"/>
      <c r="E64" s="44"/>
      <c r="F64" s="44"/>
      <c r="G64" s="21">
        <f t="shared" ref="G64" si="5">F64*D64</f>
        <v>0</v>
      </c>
      <c r="H64" s="174"/>
    </row>
    <row r="65" spans="1:8" x14ac:dyDescent="0.2">
      <c r="A65" s="170"/>
      <c r="B65" s="45"/>
      <c r="C65" s="46"/>
      <c r="D65" s="47"/>
      <c r="E65" s="48"/>
      <c r="F65" s="48"/>
      <c r="G65" s="21">
        <f>F65*D65</f>
        <v>0</v>
      </c>
      <c r="H65" s="174"/>
    </row>
    <row r="66" spans="1:8" x14ac:dyDescent="0.2">
      <c r="A66" s="170"/>
      <c r="B66" s="45"/>
      <c r="C66" s="46"/>
      <c r="D66" s="47"/>
      <c r="E66" s="48"/>
      <c r="F66" s="48"/>
      <c r="G66" s="21">
        <f>F66*D66</f>
        <v>0</v>
      </c>
      <c r="H66" s="174"/>
    </row>
    <row r="67" spans="1:8" x14ac:dyDescent="0.2">
      <c r="A67" s="170"/>
      <c r="B67" s="45"/>
      <c r="C67" s="46"/>
      <c r="D67" s="47"/>
      <c r="E67" s="48"/>
      <c r="F67" s="48"/>
      <c r="G67" s="21">
        <f>F67*D67</f>
        <v>0</v>
      </c>
      <c r="H67" s="174"/>
    </row>
    <row r="68" spans="1:8" x14ac:dyDescent="0.2">
      <c r="A68" s="170"/>
      <c r="B68" s="45"/>
      <c r="C68" s="46"/>
      <c r="D68" s="47"/>
      <c r="E68" s="48"/>
      <c r="F68" s="48"/>
      <c r="G68" s="21">
        <f>F68*D68</f>
        <v>0</v>
      </c>
      <c r="H68" s="174"/>
    </row>
    <row r="69" spans="1:8" ht="13.5" thickBot="1" x14ac:dyDescent="0.25">
      <c r="A69" s="171"/>
      <c r="B69" s="49"/>
      <c r="C69" s="50"/>
      <c r="D69" s="51"/>
      <c r="E69" s="52"/>
      <c r="F69" s="52"/>
      <c r="G69" s="22">
        <f>F69*D69</f>
        <v>0</v>
      </c>
      <c r="H69" s="175"/>
    </row>
    <row r="70" spans="1:8" x14ac:dyDescent="0.2">
      <c r="B70" s="176" t="s">
        <v>48</v>
      </c>
      <c r="C70" s="177"/>
      <c r="D70" s="177"/>
      <c r="E70" s="177"/>
      <c r="F70" s="177"/>
      <c r="G70" s="178"/>
      <c r="H70" s="74">
        <f>SUM(G62:G69)</f>
        <v>0</v>
      </c>
    </row>
    <row r="71" spans="1:8" ht="15" x14ac:dyDescent="0.25">
      <c r="B71" s="166" t="s">
        <v>47</v>
      </c>
      <c r="C71" s="167"/>
      <c r="D71" s="167"/>
      <c r="E71" s="167"/>
      <c r="F71" s="168"/>
      <c r="G71" s="76"/>
      <c r="H71" s="75">
        <f>H70*0.1</f>
        <v>0</v>
      </c>
    </row>
    <row r="72" spans="1:8" x14ac:dyDescent="0.2">
      <c r="B72" s="166" t="s">
        <v>48</v>
      </c>
      <c r="C72" s="167"/>
      <c r="D72" s="167"/>
      <c r="E72" s="167"/>
      <c r="F72" s="167"/>
      <c r="G72" s="168"/>
      <c r="H72" s="75">
        <f>H70-H71</f>
        <v>0</v>
      </c>
    </row>
    <row r="73" spans="1:8" ht="13.5" thickBot="1" x14ac:dyDescent="0.25"/>
    <row r="74" spans="1:8" s="24" customFormat="1" ht="21.75" customHeight="1" thickBot="1" x14ac:dyDescent="0.25">
      <c r="A74" s="169" t="s">
        <v>23</v>
      </c>
      <c r="B74" s="25" t="s">
        <v>84</v>
      </c>
      <c r="C74" s="172" t="s">
        <v>100</v>
      </c>
      <c r="D74" s="172"/>
      <c r="E74" s="172"/>
      <c r="F74" s="172"/>
      <c r="G74" s="172"/>
      <c r="H74" s="173"/>
    </row>
    <row r="75" spans="1:8" s="24" customFormat="1" ht="15.75" thickBot="1" x14ac:dyDescent="0.3">
      <c r="A75" s="170"/>
      <c r="B75" s="26"/>
      <c r="C75" s="53"/>
      <c r="D75" s="28"/>
      <c r="E75" s="28"/>
      <c r="F75" s="28"/>
      <c r="G75" s="28"/>
      <c r="H75" s="29"/>
    </row>
    <row r="76" spans="1:8" s="24" customFormat="1" ht="36" x14ac:dyDescent="0.2">
      <c r="A76" s="170"/>
      <c r="B76" s="30" t="s">
        <v>1</v>
      </c>
      <c r="C76" s="31" t="s">
        <v>0</v>
      </c>
      <c r="D76" s="31" t="s">
        <v>2</v>
      </c>
      <c r="E76" s="31" t="s">
        <v>5</v>
      </c>
      <c r="F76" s="31" t="s">
        <v>4</v>
      </c>
      <c r="G76" s="31" t="s">
        <v>3</v>
      </c>
      <c r="H76" s="32" t="s">
        <v>6</v>
      </c>
    </row>
    <row r="77" spans="1:8" x14ac:dyDescent="0.2">
      <c r="A77" s="170"/>
      <c r="B77" s="41"/>
      <c r="C77" s="42"/>
      <c r="D77" s="43"/>
      <c r="E77" s="44"/>
      <c r="F77" s="44"/>
      <c r="G77" s="21">
        <f>F77*D77</f>
        <v>0</v>
      </c>
      <c r="H77" s="174"/>
    </row>
    <row r="78" spans="1:8" x14ac:dyDescent="0.2">
      <c r="A78" s="170"/>
      <c r="B78" s="41"/>
      <c r="C78" s="42"/>
      <c r="D78" s="43"/>
      <c r="E78" s="44"/>
      <c r="F78" s="44"/>
      <c r="G78" s="21">
        <f>F78*D78</f>
        <v>0</v>
      </c>
      <c r="H78" s="174"/>
    </row>
    <row r="79" spans="1:8" x14ac:dyDescent="0.2">
      <c r="A79" s="170"/>
      <c r="B79" s="41"/>
      <c r="C79" s="42"/>
      <c r="D79" s="43"/>
      <c r="E79" s="44"/>
      <c r="F79" s="44"/>
      <c r="G79" s="21">
        <f t="shared" ref="G79:G80" si="6">F79*D79</f>
        <v>0</v>
      </c>
      <c r="H79" s="174"/>
    </row>
    <row r="80" spans="1:8" x14ac:dyDescent="0.2">
      <c r="A80" s="170"/>
      <c r="B80" s="45"/>
      <c r="C80" s="46"/>
      <c r="D80" s="47"/>
      <c r="E80" s="48"/>
      <c r="F80" s="48"/>
      <c r="G80" s="21">
        <f t="shared" si="6"/>
        <v>0</v>
      </c>
      <c r="H80" s="174"/>
    </row>
    <row r="81" spans="1:8" x14ac:dyDescent="0.2">
      <c r="A81" s="170"/>
      <c r="B81" s="45"/>
      <c r="C81" s="46"/>
      <c r="D81" s="47"/>
      <c r="E81" s="48"/>
      <c r="F81" s="48"/>
      <c r="G81" s="21">
        <f>F81*D81</f>
        <v>0</v>
      </c>
      <c r="H81" s="174"/>
    </row>
    <row r="82" spans="1:8" x14ac:dyDescent="0.2">
      <c r="A82" s="170"/>
      <c r="B82" s="45"/>
      <c r="C82" s="46"/>
      <c r="D82" s="47"/>
      <c r="E82" s="48"/>
      <c r="F82" s="48"/>
      <c r="G82" s="21">
        <f>F82*D82</f>
        <v>0</v>
      </c>
      <c r="H82" s="174"/>
    </row>
    <row r="83" spans="1:8" x14ac:dyDescent="0.2">
      <c r="A83" s="170"/>
      <c r="B83" s="45"/>
      <c r="C83" s="46"/>
      <c r="D83" s="47"/>
      <c r="E83" s="48"/>
      <c r="F83" s="48"/>
      <c r="G83" s="21">
        <f>F83*D83</f>
        <v>0</v>
      </c>
      <c r="H83" s="174"/>
    </row>
    <row r="84" spans="1:8" ht="13.5" thickBot="1" x14ac:dyDescent="0.25">
      <c r="A84" s="171"/>
      <c r="B84" s="49"/>
      <c r="C84" s="50"/>
      <c r="D84" s="51"/>
      <c r="E84" s="52"/>
      <c r="F84" s="52"/>
      <c r="G84" s="22">
        <f>F84*D84</f>
        <v>0</v>
      </c>
      <c r="H84" s="175"/>
    </row>
    <row r="85" spans="1:8" x14ac:dyDescent="0.2">
      <c r="B85" s="176" t="s">
        <v>48</v>
      </c>
      <c r="C85" s="177"/>
      <c r="D85" s="177"/>
      <c r="E85" s="177"/>
      <c r="F85" s="177"/>
      <c r="G85" s="178"/>
      <c r="H85" s="74">
        <f>SUM(G77:G84)</f>
        <v>0</v>
      </c>
    </row>
    <row r="86" spans="1:8" ht="15" x14ac:dyDescent="0.25">
      <c r="B86" s="166" t="s">
        <v>47</v>
      </c>
      <c r="C86" s="167"/>
      <c r="D86" s="167"/>
      <c r="E86" s="167"/>
      <c r="F86" s="168"/>
      <c r="G86" s="76"/>
      <c r="H86" s="75">
        <f>H85*0.1</f>
        <v>0</v>
      </c>
    </row>
    <row r="87" spans="1:8" x14ac:dyDescent="0.2">
      <c r="B87" s="166" t="s">
        <v>48</v>
      </c>
      <c r="C87" s="167"/>
      <c r="D87" s="167"/>
      <c r="E87" s="167"/>
      <c r="F87" s="167"/>
      <c r="G87" s="168"/>
      <c r="H87" s="75">
        <f>H85-H86</f>
        <v>0</v>
      </c>
    </row>
    <row r="88" spans="1:8" ht="13.5" thickBot="1" x14ac:dyDescent="0.25"/>
    <row r="89" spans="1:8" s="24" customFormat="1" ht="21.75" customHeight="1" thickBot="1" x14ac:dyDescent="0.25">
      <c r="A89" s="169" t="s">
        <v>24</v>
      </c>
      <c r="B89" s="25" t="s">
        <v>85</v>
      </c>
      <c r="C89" s="172" t="s">
        <v>90</v>
      </c>
      <c r="D89" s="172"/>
      <c r="E89" s="172"/>
      <c r="F89" s="172"/>
      <c r="G89" s="172"/>
      <c r="H89" s="173"/>
    </row>
    <row r="90" spans="1:8" s="24" customFormat="1" ht="15.75" thickBot="1" x14ac:dyDescent="0.3">
      <c r="A90" s="170"/>
      <c r="B90" s="26"/>
      <c r="C90" s="53" t="s">
        <v>76</v>
      </c>
      <c r="D90" s="28"/>
      <c r="E90" s="28"/>
      <c r="F90" s="28"/>
      <c r="G90" s="28"/>
      <c r="H90" s="29"/>
    </row>
    <row r="91" spans="1:8" s="24" customFormat="1" ht="36" x14ac:dyDescent="0.2">
      <c r="A91" s="170"/>
      <c r="B91" s="30" t="s">
        <v>1</v>
      </c>
      <c r="C91" s="31" t="s">
        <v>0</v>
      </c>
      <c r="D91" s="31" t="s">
        <v>2</v>
      </c>
      <c r="E91" s="31" t="s">
        <v>5</v>
      </c>
      <c r="F91" s="31" t="s">
        <v>4</v>
      </c>
      <c r="G91" s="31" t="s">
        <v>3</v>
      </c>
      <c r="H91" s="32" t="s">
        <v>6</v>
      </c>
    </row>
    <row r="92" spans="1:8" x14ac:dyDescent="0.2">
      <c r="A92" s="170"/>
      <c r="B92" s="41"/>
      <c r="C92" s="42"/>
      <c r="D92" s="43"/>
      <c r="E92" s="44"/>
      <c r="F92" s="44"/>
      <c r="G92" s="21">
        <f>F92*D92</f>
        <v>0</v>
      </c>
      <c r="H92" s="174"/>
    </row>
    <row r="93" spans="1:8" x14ac:dyDescent="0.2">
      <c r="A93" s="170"/>
      <c r="B93" s="41"/>
      <c r="C93" s="42"/>
      <c r="D93" s="43"/>
      <c r="E93" s="44"/>
      <c r="F93" s="44"/>
      <c r="G93" s="21">
        <f>F93*D93</f>
        <v>0</v>
      </c>
      <c r="H93" s="174"/>
    </row>
    <row r="94" spans="1:8" x14ac:dyDescent="0.2">
      <c r="A94" s="170"/>
      <c r="B94" s="41"/>
      <c r="C94" s="42"/>
      <c r="D94" s="43"/>
      <c r="E94" s="44"/>
      <c r="F94" s="44"/>
      <c r="G94" s="21">
        <f t="shared" ref="G94" si="7">F94*D94</f>
        <v>0</v>
      </c>
      <c r="H94" s="174"/>
    </row>
    <row r="95" spans="1:8" x14ac:dyDescent="0.2">
      <c r="A95" s="170"/>
      <c r="B95" s="45"/>
      <c r="C95" s="46"/>
      <c r="D95" s="47"/>
      <c r="E95" s="48"/>
      <c r="F95" s="48"/>
      <c r="G95" s="21">
        <f>F95*D95</f>
        <v>0</v>
      </c>
      <c r="H95" s="174"/>
    </row>
    <row r="96" spans="1:8" x14ac:dyDescent="0.2">
      <c r="A96" s="170"/>
      <c r="B96" s="45"/>
      <c r="C96" s="46"/>
      <c r="D96" s="47"/>
      <c r="E96" s="48"/>
      <c r="F96" s="48"/>
      <c r="G96" s="21">
        <f>F96*D96</f>
        <v>0</v>
      </c>
      <c r="H96" s="174"/>
    </row>
    <row r="97" spans="1:8" x14ac:dyDescent="0.2">
      <c r="A97" s="170"/>
      <c r="B97" s="45"/>
      <c r="C97" s="46"/>
      <c r="D97" s="47"/>
      <c r="E97" s="48"/>
      <c r="F97" s="48"/>
      <c r="G97" s="21">
        <f>F97*D97</f>
        <v>0</v>
      </c>
      <c r="H97" s="174"/>
    </row>
    <row r="98" spans="1:8" x14ac:dyDescent="0.2">
      <c r="A98" s="170"/>
      <c r="B98" s="45"/>
      <c r="C98" s="46"/>
      <c r="D98" s="47"/>
      <c r="E98" s="48"/>
      <c r="F98" s="48"/>
      <c r="G98" s="21">
        <f>F98*D98</f>
        <v>0</v>
      </c>
      <c r="H98" s="174"/>
    </row>
    <row r="99" spans="1:8" ht="13.5" thickBot="1" x14ac:dyDescent="0.25">
      <c r="A99" s="171"/>
      <c r="B99" s="49"/>
      <c r="C99" s="50"/>
      <c r="D99" s="51"/>
      <c r="E99" s="52"/>
      <c r="F99" s="52"/>
      <c r="G99" s="22">
        <f>F99*D99</f>
        <v>0</v>
      </c>
      <c r="H99" s="175"/>
    </row>
    <row r="100" spans="1:8" x14ac:dyDescent="0.2">
      <c r="B100" s="176" t="s">
        <v>48</v>
      </c>
      <c r="C100" s="177"/>
      <c r="D100" s="177"/>
      <c r="E100" s="177"/>
      <c r="F100" s="177"/>
      <c r="G100" s="178"/>
      <c r="H100" s="74">
        <f>SUM(G92:G99)</f>
        <v>0</v>
      </c>
    </row>
    <row r="101" spans="1:8" ht="15" x14ac:dyDescent="0.25">
      <c r="B101" s="166" t="s">
        <v>47</v>
      </c>
      <c r="C101" s="167"/>
      <c r="D101" s="167"/>
      <c r="E101" s="167"/>
      <c r="F101" s="168"/>
      <c r="G101" s="76"/>
      <c r="H101" s="75">
        <f>H100*0.1</f>
        <v>0</v>
      </c>
    </row>
    <row r="102" spans="1:8" x14ac:dyDescent="0.2">
      <c r="B102" s="166" t="s">
        <v>48</v>
      </c>
      <c r="C102" s="167"/>
      <c r="D102" s="167"/>
      <c r="E102" s="167"/>
      <c r="F102" s="167"/>
      <c r="G102" s="168"/>
      <c r="H102" s="75">
        <f>H100-H101</f>
        <v>0</v>
      </c>
    </row>
    <row r="103" spans="1:8" ht="13.5" thickBot="1" x14ac:dyDescent="0.25"/>
    <row r="104" spans="1:8" s="24" customFormat="1" ht="21.75" customHeight="1" thickBot="1" x14ac:dyDescent="0.25">
      <c r="A104" s="169" t="s">
        <v>25</v>
      </c>
      <c r="B104" s="25" t="s">
        <v>86</v>
      </c>
      <c r="C104" s="172" t="s">
        <v>91</v>
      </c>
      <c r="D104" s="172"/>
      <c r="E104" s="172"/>
      <c r="F104" s="172"/>
      <c r="G104" s="172"/>
      <c r="H104" s="173"/>
    </row>
    <row r="105" spans="1:8" s="24" customFormat="1" ht="15.75" thickBot="1" x14ac:dyDescent="0.3">
      <c r="A105" s="170"/>
      <c r="B105" s="26"/>
      <c r="C105" s="53"/>
      <c r="D105" s="28"/>
      <c r="E105" s="28"/>
      <c r="F105" s="28"/>
      <c r="G105" s="28"/>
      <c r="H105" s="29"/>
    </row>
    <row r="106" spans="1:8" s="24" customFormat="1" ht="36" x14ac:dyDescent="0.2">
      <c r="A106" s="170"/>
      <c r="B106" s="30" t="s">
        <v>1</v>
      </c>
      <c r="C106" s="31"/>
      <c r="D106" s="31" t="s">
        <v>2</v>
      </c>
      <c r="E106" s="31" t="s">
        <v>5</v>
      </c>
      <c r="F106" s="31" t="s">
        <v>4</v>
      </c>
      <c r="G106" s="31" t="s">
        <v>3</v>
      </c>
      <c r="H106" s="32" t="s">
        <v>6</v>
      </c>
    </row>
    <row r="107" spans="1:8" x14ac:dyDescent="0.2">
      <c r="A107" s="170"/>
      <c r="B107" s="41"/>
      <c r="C107" s="42"/>
      <c r="D107" s="43"/>
      <c r="E107" s="44"/>
      <c r="F107" s="44"/>
      <c r="G107" s="21">
        <f>F107*D107</f>
        <v>0</v>
      </c>
      <c r="H107" s="174"/>
    </row>
    <row r="108" spans="1:8" x14ac:dyDescent="0.2">
      <c r="A108" s="170"/>
      <c r="B108" s="41"/>
      <c r="C108" s="42"/>
      <c r="D108" s="43"/>
      <c r="E108" s="44"/>
      <c r="F108" s="44"/>
      <c r="G108" s="21">
        <f t="shared" ref="G108:G110" si="8">F108*D108</f>
        <v>0</v>
      </c>
      <c r="H108" s="174"/>
    </row>
    <row r="109" spans="1:8" x14ac:dyDescent="0.2">
      <c r="A109" s="170"/>
      <c r="B109" s="41"/>
      <c r="C109" s="42"/>
      <c r="D109" s="43"/>
      <c r="E109" s="44"/>
      <c r="F109" s="44"/>
      <c r="G109" s="21">
        <f t="shared" si="8"/>
        <v>0</v>
      </c>
      <c r="H109" s="174"/>
    </row>
    <row r="110" spans="1:8" x14ac:dyDescent="0.2">
      <c r="A110" s="170"/>
      <c r="B110" s="45"/>
      <c r="C110" s="46"/>
      <c r="D110" s="47"/>
      <c r="E110" s="48"/>
      <c r="F110" s="48"/>
      <c r="G110" s="21">
        <f t="shared" si="8"/>
        <v>0</v>
      </c>
      <c r="H110" s="174"/>
    </row>
    <row r="111" spans="1:8" x14ac:dyDescent="0.2">
      <c r="A111" s="170"/>
      <c r="B111" s="45"/>
      <c r="C111" s="46"/>
      <c r="D111" s="47"/>
      <c r="E111" s="48"/>
      <c r="F111" s="48"/>
      <c r="G111" s="21">
        <f>F111*D111</f>
        <v>0</v>
      </c>
      <c r="H111" s="174"/>
    </row>
    <row r="112" spans="1:8" x14ac:dyDescent="0.2">
      <c r="A112" s="170"/>
      <c r="B112" s="45"/>
      <c r="C112" s="46"/>
      <c r="D112" s="47"/>
      <c r="E112" s="48"/>
      <c r="F112" s="48"/>
      <c r="G112" s="21">
        <f>F112*D112</f>
        <v>0</v>
      </c>
      <c r="H112" s="174"/>
    </row>
    <row r="113" spans="1:8" x14ac:dyDescent="0.2">
      <c r="A113" s="170"/>
      <c r="B113" s="45"/>
      <c r="C113" s="46"/>
      <c r="D113" s="47"/>
      <c r="E113" s="48"/>
      <c r="F113" s="48"/>
      <c r="G113" s="21">
        <f>F113*D113</f>
        <v>0</v>
      </c>
      <c r="H113" s="174"/>
    </row>
    <row r="114" spans="1:8" ht="13.5" thickBot="1" x14ac:dyDescent="0.25">
      <c r="A114" s="171"/>
      <c r="B114" s="49"/>
      <c r="C114" s="50"/>
      <c r="D114" s="51"/>
      <c r="E114" s="52"/>
      <c r="F114" s="52"/>
      <c r="G114" s="22">
        <f>F114*D114</f>
        <v>0</v>
      </c>
      <c r="H114" s="175"/>
    </row>
    <row r="115" spans="1:8" x14ac:dyDescent="0.2">
      <c r="B115" s="176" t="s">
        <v>48</v>
      </c>
      <c r="C115" s="177"/>
      <c r="D115" s="177"/>
      <c r="E115" s="177"/>
      <c r="F115" s="177"/>
      <c r="G115" s="178"/>
      <c r="H115" s="74">
        <f>SUM(G107:G114)</f>
        <v>0</v>
      </c>
    </row>
    <row r="116" spans="1:8" ht="15" x14ac:dyDescent="0.25">
      <c r="B116" s="166" t="s">
        <v>47</v>
      </c>
      <c r="C116" s="167"/>
      <c r="D116" s="167"/>
      <c r="E116" s="167"/>
      <c r="F116" s="168"/>
      <c r="G116" s="76"/>
      <c r="H116" s="75">
        <f>H115*0.1</f>
        <v>0</v>
      </c>
    </row>
    <row r="117" spans="1:8" x14ac:dyDescent="0.2">
      <c r="B117" s="166" t="s">
        <v>48</v>
      </c>
      <c r="C117" s="167"/>
      <c r="D117" s="167"/>
      <c r="E117" s="167"/>
      <c r="F117" s="167"/>
      <c r="G117" s="168"/>
      <c r="H117" s="75">
        <f>H115-H116</f>
        <v>0</v>
      </c>
    </row>
    <row r="118" spans="1:8" ht="13.5" thickBot="1" x14ac:dyDescent="0.25"/>
    <row r="119" spans="1:8" s="24" customFormat="1" ht="21.75" customHeight="1" thickBot="1" x14ac:dyDescent="0.25">
      <c r="A119" s="169" t="s">
        <v>26</v>
      </c>
      <c r="B119" s="25" t="s">
        <v>87</v>
      </c>
      <c r="C119" s="172" t="s">
        <v>92</v>
      </c>
      <c r="D119" s="172"/>
      <c r="E119" s="172"/>
      <c r="F119" s="172"/>
      <c r="G119" s="172"/>
      <c r="H119" s="173"/>
    </row>
    <row r="120" spans="1:8" s="24" customFormat="1" ht="15.75" thickBot="1" x14ac:dyDescent="0.3">
      <c r="A120" s="170"/>
      <c r="B120" s="26"/>
      <c r="C120" s="53"/>
      <c r="D120" s="28"/>
      <c r="E120" s="28"/>
      <c r="F120" s="28"/>
      <c r="G120" s="28"/>
      <c r="H120" s="29"/>
    </row>
    <row r="121" spans="1:8" s="24" customFormat="1" ht="36" x14ac:dyDescent="0.2">
      <c r="A121" s="170"/>
      <c r="B121" s="30" t="s">
        <v>1</v>
      </c>
      <c r="C121" s="31" t="s">
        <v>0</v>
      </c>
      <c r="D121" s="31" t="s">
        <v>2</v>
      </c>
      <c r="E121" s="31" t="s">
        <v>5</v>
      </c>
      <c r="F121" s="31" t="s">
        <v>4</v>
      </c>
      <c r="G121" s="31" t="s">
        <v>3</v>
      </c>
      <c r="H121" s="32" t="s">
        <v>6</v>
      </c>
    </row>
    <row r="122" spans="1:8" x14ac:dyDescent="0.2">
      <c r="A122" s="170"/>
      <c r="B122" s="41"/>
      <c r="C122" s="42"/>
      <c r="D122" s="43"/>
      <c r="E122" s="44"/>
      <c r="F122" s="44"/>
      <c r="G122" s="21">
        <f>F122*D122</f>
        <v>0</v>
      </c>
      <c r="H122" s="174"/>
    </row>
    <row r="123" spans="1:8" x14ac:dyDescent="0.2">
      <c r="A123" s="170"/>
      <c r="B123" s="41"/>
      <c r="C123" s="42"/>
      <c r="D123" s="43"/>
      <c r="E123" s="44"/>
      <c r="F123" s="44"/>
      <c r="G123" s="21">
        <f t="shared" ref="G123" si="9">F123*D123</f>
        <v>0</v>
      </c>
      <c r="H123" s="174"/>
    </row>
    <row r="124" spans="1:8" x14ac:dyDescent="0.2">
      <c r="A124" s="170"/>
      <c r="B124" s="41"/>
      <c r="C124" s="42"/>
      <c r="D124" s="43"/>
      <c r="E124" s="44"/>
      <c r="F124" s="44"/>
      <c r="G124" s="21">
        <f t="shared" ref="G124" si="10">F124*D124</f>
        <v>0</v>
      </c>
      <c r="H124" s="174"/>
    </row>
    <row r="125" spans="1:8" x14ac:dyDescent="0.2">
      <c r="A125" s="170"/>
      <c r="B125" s="45"/>
      <c r="C125" s="46"/>
      <c r="D125" s="47"/>
      <c r="E125" s="48"/>
      <c r="F125" s="48"/>
      <c r="G125" s="21">
        <f>F125*D125</f>
        <v>0</v>
      </c>
      <c r="H125" s="174"/>
    </row>
    <row r="126" spans="1:8" x14ac:dyDescent="0.2">
      <c r="A126" s="170"/>
      <c r="B126" s="45"/>
      <c r="C126" s="46"/>
      <c r="D126" s="47"/>
      <c r="E126" s="48"/>
      <c r="F126" s="48"/>
      <c r="G126" s="21">
        <f>F126*D126</f>
        <v>0</v>
      </c>
      <c r="H126" s="174"/>
    </row>
    <row r="127" spans="1:8" x14ac:dyDescent="0.2">
      <c r="A127" s="170"/>
      <c r="B127" s="45"/>
      <c r="C127" s="46"/>
      <c r="D127" s="47"/>
      <c r="E127" s="48"/>
      <c r="F127" s="48"/>
      <c r="G127" s="21">
        <f>F127*D127</f>
        <v>0</v>
      </c>
      <c r="H127" s="174"/>
    </row>
    <row r="128" spans="1:8" x14ac:dyDescent="0.2">
      <c r="A128" s="170"/>
      <c r="B128" s="45"/>
      <c r="C128" s="46"/>
      <c r="D128" s="47"/>
      <c r="E128" s="48"/>
      <c r="F128" s="48"/>
      <c r="G128" s="21">
        <f>F128*D128</f>
        <v>0</v>
      </c>
      <c r="H128" s="174"/>
    </row>
    <row r="129" spans="1:8" ht="13.5" thickBot="1" x14ac:dyDescent="0.25">
      <c r="A129" s="171"/>
      <c r="B129" s="49"/>
      <c r="C129" s="50"/>
      <c r="D129" s="51"/>
      <c r="E129" s="52"/>
      <c r="F129" s="52"/>
      <c r="G129" s="22">
        <f>F129*D129</f>
        <v>0</v>
      </c>
      <c r="H129" s="175"/>
    </row>
    <row r="130" spans="1:8" x14ac:dyDescent="0.2">
      <c r="B130" s="176" t="s">
        <v>48</v>
      </c>
      <c r="C130" s="177"/>
      <c r="D130" s="177"/>
      <c r="E130" s="177"/>
      <c r="F130" s="177"/>
      <c r="G130" s="178"/>
      <c r="H130" s="74">
        <f>SUM(G122:G129)</f>
        <v>0</v>
      </c>
    </row>
    <row r="131" spans="1:8" ht="15" x14ac:dyDescent="0.25">
      <c r="B131" s="166" t="s">
        <v>47</v>
      </c>
      <c r="C131" s="167"/>
      <c r="D131" s="167"/>
      <c r="E131" s="167"/>
      <c r="F131" s="168"/>
      <c r="G131" s="76"/>
      <c r="H131" s="75">
        <f>H130*0.1</f>
        <v>0</v>
      </c>
    </row>
    <row r="132" spans="1:8" x14ac:dyDescent="0.2">
      <c r="B132" s="166" t="s">
        <v>48</v>
      </c>
      <c r="C132" s="167"/>
      <c r="D132" s="167"/>
      <c r="E132" s="167"/>
      <c r="F132" s="167"/>
      <c r="G132" s="168"/>
      <c r="H132" s="75">
        <f>H130-H131</f>
        <v>0</v>
      </c>
    </row>
    <row r="133" spans="1:8" ht="13.5" thickBot="1" x14ac:dyDescent="0.25"/>
    <row r="134" spans="1:8" s="24" customFormat="1" ht="21.75" customHeight="1" thickBot="1" x14ac:dyDescent="0.25">
      <c r="A134" s="169" t="s">
        <v>41</v>
      </c>
      <c r="B134" s="25" t="s">
        <v>88</v>
      </c>
      <c r="C134" s="172" t="s">
        <v>95</v>
      </c>
      <c r="D134" s="172"/>
      <c r="E134" s="172"/>
      <c r="F134" s="172"/>
      <c r="G134" s="172"/>
      <c r="H134" s="173"/>
    </row>
    <row r="135" spans="1:8" s="24" customFormat="1" ht="13.5" thickBot="1" x14ac:dyDescent="0.25">
      <c r="A135" s="170"/>
      <c r="B135" s="26"/>
      <c r="C135" s="54"/>
      <c r="D135" s="28"/>
      <c r="E135" s="28"/>
      <c r="F135" s="28"/>
      <c r="G135" s="28"/>
      <c r="H135" s="29"/>
    </row>
    <row r="136" spans="1:8" s="24" customFormat="1" ht="36" x14ac:dyDescent="0.2">
      <c r="A136" s="170"/>
      <c r="B136" s="30" t="s">
        <v>1</v>
      </c>
      <c r="C136" s="31" t="s">
        <v>0</v>
      </c>
      <c r="D136" s="31" t="s">
        <v>2</v>
      </c>
      <c r="E136" s="31" t="s">
        <v>5</v>
      </c>
      <c r="F136" s="31" t="s">
        <v>4</v>
      </c>
      <c r="G136" s="31" t="s">
        <v>3</v>
      </c>
      <c r="H136" s="32" t="s">
        <v>6</v>
      </c>
    </row>
    <row r="137" spans="1:8" x14ac:dyDescent="0.2">
      <c r="A137" s="170"/>
      <c r="B137" s="41"/>
      <c r="C137" s="42"/>
      <c r="D137" s="43"/>
      <c r="E137" s="44"/>
      <c r="F137" s="44"/>
      <c r="G137" s="21">
        <f>F137*D137</f>
        <v>0</v>
      </c>
      <c r="H137" s="174"/>
    </row>
    <row r="138" spans="1:8" x14ac:dyDescent="0.2">
      <c r="A138" s="170"/>
      <c r="B138" s="41"/>
      <c r="C138" s="42"/>
      <c r="D138" s="43"/>
      <c r="E138" s="44"/>
      <c r="F138" s="44"/>
      <c r="G138" s="21">
        <f t="shared" ref="G138:G140" si="11">F138*D138</f>
        <v>0</v>
      </c>
      <c r="H138" s="174"/>
    </row>
    <row r="139" spans="1:8" x14ac:dyDescent="0.2">
      <c r="A139" s="170"/>
      <c r="B139" s="41"/>
      <c r="C139" s="42"/>
      <c r="D139" s="43"/>
      <c r="E139" s="44"/>
      <c r="F139" s="44"/>
      <c r="G139" s="21">
        <f t="shared" si="11"/>
        <v>0</v>
      </c>
      <c r="H139" s="174"/>
    </row>
    <row r="140" spans="1:8" x14ac:dyDescent="0.2">
      <c r="A140" s="170"/>
      <c r="B140" s="45"/>
      <c r="C140" s="46"/>
      <c r="D140" s="47"/>
      <c r="E140" s="48"/>
      <c r="F140" s="48"/>
      <c r="G140" s="21">
        <f t="shared" si="11"/>
        <v>0</v>
      </c>
      <c r="H140" s="174"/>
    </row>
    <row r="141" spans="1:8" x14ac:dyDescent="0.2">
      <c r="A141" s="170"/>
      <c r="B141" s="45"/>
      <c r="C141" s="46"/>
      <c r="D141" s="47"/>
      <c r="E141" s="48"/>
      <c r="F141" s="48"/>
      <c r="G141" s="21">
        <f>F141*D141</f>
        <v>0</v>
      </c>
      <c r="H141" s="174"/>
    </row>
    <row r="142" spans="1:8" x14ac:dyDescent="0.2">
      <c r="A142" s="170"/>
      <c r="B142" s="45"/>
      <c r="C142" s="46"/>
      <c r="D142" s="47"/>
      <c r="E142" s="48"/>
      <c r="F142" s="48"/>
      <c r="G142" s="21">
        <f t="shared" ref="G142" si="12">F142*D142</f>
        <v>0</v>
      </c>
      <c r="H142" s="174"/>
    </row>
    <row r="143" spans="1:8" x14ac:dyDescent="0.2">
      <c r="A143" s="170"/>
      <c r="B143" s="45"/>
      <c r="C143" s="46"/>
      <c r="D143" s="47"/>
      <c r="E143" s="48"/>
      <c r="F143" s="48"/>
      <c r="G143" s="21">
        <f>F143*D143</f>
        <v>0</v>
      </c>
      <c r="H143" s="174"/>
    </row>
    <row r="144" spans="1:8" ht="13.5" thickBot="1" x14ac:dyDescent="0.25">
      <c r="A144" s="171"/>
      <c r="B144" s="49"/>
      <c r="C144" s="50"/>
      <c r="D144" s="51"/>
      <c r="E144" s="52"/>
      <c r="F144" s="52"/>
      <c r="G144" s="22">
        <f>F144*D144</f>
        <v>0</v>
      </c>
      <c r="H144" s="175"/>
    </row>
    <row r="145" spans="1:8" x14ac:dyDescent="0.2">
      <c r="B145" s="176" t="s">
        <v>48</v>
      </c>
      <c r="C145" s="177"/>
      <c r="D145" s="177"/>
      <c r="E145" s="177"/>
      <c r="F145" s="177"/>
      <c r="G145" s="178"/>
      <c r="H145" s="74">
        <f>SUM(G137:G144)</f>
        <v>0</v>
      </c>
    </row>
    <row r="146" spans="1:8" ht="15" x14ac:dyDescent="0.25">
      <c r="B146" s="166" t="s">
        <v>47</v>
      </c>
      <c r="C146" s="167"/>
      <c r="D146" s="167"/>
      <c r="E146" s="167"/>
      <c r="F146" s="168"/>
      <c r="G146" s="76"/>
      <c r="H146" s="75">
        <f>H145*0.1</f>
        <v>0</v>
      </c>
    </row>
    <row r="147" spans="1:8" ht="13.5" customHeight="1" x14ac:dyDescent="0.2">
      <c r="B147" s="166" t="s">
        <v>48</v>
      </c>
      <c r="C147" s="167"/>
      <c r="D147" s="167"/>
      <c r="E147" s="167"/>
      <c r="F147" s="167"/>
      <c r="G147" s="168"/>
      <c r="H147" s="75">
        <f>H145-H146</f>
        <v>0</v>
      </c>
    </row>
    <row r="148" spans="1:8" ht="13.5" customHeight="1" thickBot="1" x14ac:dyDescent="0.25">
      <c r="B148" s="56"/>
      <c r="C148" s="56"/>
      <c r="D148" s="56"/>
      <c r="E148" s="56"/>
      <c r="F148" s="56"/>
      <c r="G148" s="56"/>
      <c r="H148" s="114"/>
    </row>
    <row r="149" spans="1:8" ht="13.5" thickBot="1" x14ac:dyDescent="0.25">
      <c r="A149" s="169" t="s">
        <v>96</v>
      </c>
      <c r="B149" s="25" t="s">
        <v>94</v>
      </c>
      <c r="C149" s="172" t="s">
        <v>101</v>
      </c>
      <c r="D149" s="172"/>
      <c r="E149" s="172"/>
      <c r="F149" s="172"/>
      <c r="G149" s="172"/>
      <c r="H149" s="173"/>
    </row>
    <row r="150" spans="1:8" ht="13.5" thickBot="1" x14ac:dyDescent="0.25">
      <c r="A150" s="170"/>
      <c r="B150" s="26"/>
      <c r="C150" s="54"/>
      <c r="D150" s="28"/>
      <c r="E150" s="28"/>
      <c r="F150" s="28"/>
      <c r="G150" s="28"/>
      <c r="H150" s="29"/>
    </row>
    <row r="151" spans="1:8" ht="36" x14ac:dyDescent="0.2">
      <c r="A151" s="170"/>
      <c r="B151" s="30" t="s">
        <v>1</v>
      </c>
      <c r="C151" s="31" t="s">
        <v>0</v>
      </c>
      <c r="D151" s="31" t="s">
        <v>2</v>
      </c>
      <c r="E151" s="31" t="s">
        <v>5</v>
      </c>
      <c r="F151" s="31" t="s">
        <v>4</v>
      </c>
      <c r="G151" s="31" t="s">
        <v>3</v>
      </c>
      <c r="H151" s="32" t="s">
        <v>6</v>
      </c>
    </row>
    <row r="152" spans="1:8" x14ac:dyDescent="0.2">
      <c r="A152" s="170"/>
      <c r="B152" s="41"/>
      <c r="C152" s="42"/>
      <c r="D152" s="43"/>
      <c r="E152" s="44"/>
      <c r="F152" s="44"/>
      <c r="G152" s="21">
        <f>F152*D152</f>
        <v>0</v>
      </c>
      <c r="H152" s="174"/>
    </row>
    <row r="153" spans="1:8" x14ac:dyDescent="0.2">
      <c r="A153" s="170"/>
      <c r="B153" s="41"/>
      <c r="C153" s="42"/>
      <c r="D153" s="43"/>
      <c r="E153" s="44"/>
      <c r="F153" s="44"/>
      <c r="G153" s="21">
        <f t="shared" ref="G153:G155" si="13">F153*D153</f>
        <v>0</v>
      </c>
      <c r="H153" s="174"/>
    </row>
    <row r="154" spans="1:8" x14ac:dyDescent="0.2">
      <c r="A154" s="170"/>
      <c r="B154" s="41"/>
      <c r="C154" s="42"/>
      <c r="D154" s="43"/>
      <c r="E154" s="44"/>
      <c r="F154" s="44"/>
      <c r="G154" s="21">
        <f t="shared" si="13"/>
        <v>0</v>
      </c>
      <c r="H154" s="174"/>
    </row>
    <row r="155" spans="1:8" x14ac:dyDescent="0.2">
      <c r="A155" s="170"/>
      <c r="B155" s="45"/>
      <c r="C155" s="46"/>
      <c r="D155" s="47"/>
      <c r="E155" s="48"/>
      <c r="F155" s="48"/>
      <c r="G155" s="21">
        <f t="shared" si="13"/>
        <v>0</v>
      </c>
      <c r="H155" s="174"/>
    </row>
    <row r="156" spans="1:8" x14ac:dyDescent="0.2">
      <c r="A156" s="170"/>
      <c r="B156" s="45"/>
      <c r="C156" s="46"/>
      <c r="D156" s="47"/>
      <c r="E156" s="48"/>
      <c r="F156" s="48"/>
      <c r="G156" s="21">
        <f>F156*D156</f>
        <v>0</v>
      </c>
      <c r="H156" s="174"/>
    </row>
    <row r="157" spans="1:8" x14ac:dyDescent="0.2">
      <c r="A157" s="170"/>
      <c r="B157" s="45"/>
      <c r="C157" s="46"/>
      <c r="D157" s="47"/>
      <c r="E157" s="48"/>
      <c r="F157" s="48"/>
      <c r="G157" s="21">
        <f t="shared" ref="G157" si="14">F157*D157</f>
        <v>0</v>
      </c>
      <c r="H157" s="174"/>
    </row>
    <row r="158" spans="1:8" x14ac:dyDescent="0.2">
      <c r="A158" s="170"/>
      <c r="B158" s="45"/>
      <c r="C158" s="46"/>
      <c r="D158" s="47"/>
      <c r="E158" s="48"/>
      <c r="F158" s="48"/>
      <c r="G158" s="21">
        <f>F158*D158</f>
        <v>0</v>
      </c>
      <c r="H158" s="174"/>
    </row>
    <row r="159" spans="1:8" ht="13.5" thickBot="1" x14ac:dyDescent="0.25">
      <c r="A159" s="171"/>
      <c r="B159" s="49"/>
      <c r="C159" s="50"/>
      <c r="D159" s="51"/>
      <c r="E159" s="52"/>
      <c r="F159" s="52"/>
      <c r="G159" s="22">
        <f>F159*D159</f>
        <v>0</v>
      </c>
      <c r="H159" s="175"/>
    </row>
    <row r="160" spans="1:8" x14ac:dyDescent="0.2">
      <c r="B160" s="176" t="s">
        <v>48</v>
      </c>
      <c r="C160" s="177"/>
      <c r="D160" s="177"/>
      <c r="E160" s="177"/>
      <c r="F160" s="177"/>
      <c r="G160" s="178"/>
      <c r="H160" s="74">
        <f>SUM(G152:G159)</f>
        <v>0</v>
      </c>
    </row>
    <row r="161" spans="1:8" ht="15" x14ac:dyDescent="0.25">
      <c r="B161" s="166" t="s">
        <v>47</v>
      </c>
      <c r="C161" s="167"/>
      <c r="D161" s="167"/>
      <c r="E161" s="167"/>
      <c r="F161" s="168"/>
      <c r="G161" s="76"/>
      <c r="H161" s="75">
        <f>H160*0.1</f>
        <v>0</v>
      </c>
    </row>
    <row r="162" spans="1:8" x14ac:dyDescent="0.2">
      <c r="B162" s="166" t="s">
        <v>48</v>
      </c>
      <c r="C162" s="167"/>
      <c r="D162" s="167"/>
      <c r="E162" s="167"/>
      <c r="F162" s="167"/>
      <c r="G162" s="168"/>
      <c r="H162" s="75">
        <f>H160-H161</f>
        <v>0</v>
      </c>
    </row>
    <row r="163" spans="1:8" ht="13.5" thickBot="1" x14ac:dyDescent="0.25">
      <c r="B163" s="56"/>
      <c r="C163" s="56"/>
      <c r="D163" s="56"/>
      <c r="E163" s="56"/>
      <c r="F163" s="56"/>
      <c r="G163" s="56"/>
      <c r="H163" s="114"/>
    </row>
    <row r="164" spans="1:8" ht="13.5" thickBot="1" x14ac:dyDescent="0.25">
      <c r="A164" s="169" t="s">
        <v>102</v>
      </c>
      <c r="B164" s="25" t="s">
        <v>94</v>
      </c>
      <c r="C164" s="172" t="s">
        <v>101</v>
      </c>
      <c r="D164" s="172"/>
      <c r="E164" s="172"/>
      <c r="F164" s="172"/>
      <c r="G164" s="172"/>
      <c r="H164" s="173"/>
    </row>
    <row r="165" spans="1:8" ht="13.5" thickBot="1" x14ac:dyDescent="0.25">
      <c r="A165" s="170"/>
      <c r="B165" s="26"/>
      <c r="C165" s="54"/>
      <c r="D165" s="28"/>
      <c r="E165" s="28"/>
      <c r="F165" s="28"/>
      <c r="G165" s="28"/>
      <c r="H165" s="29"/>
    </row>
    <row r="166" spans="1:8" ht="36" x14ac:dyDescent="0.2">
      <c r="A166" s="170"/>
      <c r="B166" s="30" t="s">
        <v>1</v>
      </c>
      <c r="C166" s="31" t="s">
        <v>0</v>
      </c>
      <c r="D166" s="31" t="s">
        <v>2</v>
      </c>
      <c r="E166" s="31" t="s">
        <v>5</v>
      </c>
      <c r="F166" s="31" t="s">
        <v>4</v>
      </c>
      <c r="G166" s="31" t="s">
        <v>3</v>
      </c>
      <c r="H166" s="32" t="s">
        <v>6</v>
      </c>
    </row>
    <row r="167" spans="1:8" x14ac:dyDescent="0.2">
      <c r="A167" s="170"/>
      <c r="B167" s="41"/>
      <c r="C167" s="42"/>
      <c r="D167" s="43"/>
      <c r="E167" s="44"/>
      <c r="F167" s="44"/>
      <c r="G167" s="21">
        <f>F167*D167</f>
        <v>0</v>
      </c>
      <c r="H167" s="174"/>
    </row>
    <row r="168" spans="1:8" x14ac:dyDescent="0.2">
      <c r="A168" s="170"/>
      <c r="B168" s="41"/>
      <c r="C168" s="42"/>
      <c r="D168" s="43"/>
      <c r="E168" s="44"/>
      <c r="F168" s="44"/>
      <c r="G168" s="21">
        <f t="shared" ref="G168:G170" si="15">F168*D168</f>
        <v>0</v>
      </c>
      <c r="H168" s="174"/>
    </row>
    <row r="169" spans="1:8" x14ac:dyDescent="0.2">
      <c r="A169" s="170"/>
      <c r="B169" s="41"/>
      <c r="C169" s="42"/>
      <c r="D169" s="43"/>
      <c r="E169" s="44"/>
      <c r="F169" s="44"/>
      <c r="G169" s="21">
        <f t="shared" si="15"/>
        <v>0</v>
      </c>
      <c r="H169" s="174"/>
    </row>
    <row r="170" spans="1:8" x14ac:dyDescent="0.2">
      <c r="A170" s="170"/>
      <c r="B170" s="45"/>
      <c r="C170" s="46"/>
      <c r="D170" s="47"/>
      <c r="E170" s="48"/>
      <c r="F170" s="48"/>
      <c r="G170" s="21">
        <f t="shared" si="15"/>
        <v>0</v>
      </c>
      <c r="H170" s="174"/>
    </row>
    <row r="171" spans="1:8" x14ac:dyDescent="0.2">
      <c r="A171" s="170"/>
      <c r="B171" s="45"/>
      <c r="C171" s="46"/>
      <c r="D171" s="47"/>
      <c r="E171" s="48"/>
      <c r="F171" s="48"/>
      <c r="G171" s="21">
        <f>F171*D171</f>
        <v>0</v>
      </c>
      <c r="H171" s="174"/>
    </row>
    <row r="172" spans="1:8" x14ac:dyDescent="0.2">
      <c r="A172" s="170"/>
      <c r="B172" s="45"/>
      <c r="C172" s="46"/>
      <c r="D172" s="47"/>
      <c r="E172" s="48"/>
      <c r="F172" s="48"/>
      <c r="G172" s="21">
        <f t="shared" ref="G172" si="16">F172*D172</f>
        <v>0</v>
      </c>
      <c r="H172" s="174"/>
    </row>
    <row r="173" spans="1:8" x14ac:dyDescent="0.2">
      <c r="A173" s="170"/>
      <c r="B173" s="45"/>
      <c r="C173" s="46"/>
      <c r="D173" s="47"/>
      <c r="E173" s="48"/>
      <c r="F173" s="48"/>
      <c r="G173" s="21">
        <f>F173*D173</f>
        <v>0</v>
      </c>
      <c r="H173" s="174"/>
    </row>
    <row r="174" spans="1:8" ht="13.5" thickBot="1" x14ac:dyDescent="0.25">
      <c r="A174" s="171"/>
      <c r="B174" s="49"/>
      <c r="C174" s="50"/>
      <c r="D174" s="51"/>
      <c r="E174" s="52"/>
      <c r="F174" s="52"/>
      <c r="G174" s="22">
        <f>F174*D174</f>
        <v>0</v>
      </c>
      <c r="H174" s="175"/>
    </row>
    <row r="175" spans="1:8" x14ac:dyDescent="0.2">
      <c r="B175" s="176" t="s">
        <v>48</v>
      </c>
      <c r="C175" s="177"/>
      <c r="D175" s="177"/>
      <c r="E175" s="177"/>
      <c r="F175" s="177"/>
      <c r="G175" s="178"/>
      <c r="H175" s="74">
        <f>SUM(G167:G174)</f>
        <v>0</v>
      </c>
    </row>
    <row r="176" spans="1:8" ht="15" x14ac:dyDescent="0.25">
      <c r="B176" s="166" t="s">
        <v>47</v>
      </c>
      <c r="C176" s="167"/>
      <c r="D176" s="167"/>
      <c r="E176" s="167"/>
      <c r="F176" s="168"/>
      <c r="G176" s="76"/>
      <c r="H176" s="75">
        <f>H175*0.1</f>
        <v>0</v>
      </c>
    </row>
    <row r="177" spans="1:8" x14ac:dyDescent="0.2">
      <c r="B177" s="166" t="s">
        <v>48</v>
      </c>
      <c r="C177" s="167"/>
      <c r="D177" s="167"/>
      <c r="E177" s="167"/>
      <c r="F177" s="167"/>
      <c r="G177" s="168"/>
      <c r="H177" s="75">
        <f>H175-H176</f>
        <v>0</v>
      </c>
    </row>
    <row r="178" spans="1:8" ht="13.5" thickBot="1" x14ac:dyDescent="0.25">
      <c r="B178" s="56"/>
      <c r="C178" s="56"/>
      <c r="D178" s="56"/>
      <c r="E178" s="56"/>
      <c r="F178" s="56"/>
      <c r="G178" s="56"/>
      <c r="H178" s="114"/>
    </row>
    <row r="179" spans="1:8" ht="13.5" thickBot="1" x14ac:dyDescent="0.25">
      <c r="A179" s="169" t="s">
        <v>103</v>
      </c>
      <c r="B179" s="25" t="s">
        <v>94</v>
      </c>
      <c r="C179" s="172" t="s">
        <v>101</v>
      </c>
      <c r="D179" s="172"/>
      <c r="E179" s="172"/>
      <c r="F179" s="172"/>
      <c r="G179" s="172"/>
      <c r="H179" s="173"/>
    </row>
    <row r="180" spans="1:8" ht="13.5" thickBot="1" x14ac:dyDescent="0.25">
      <c r="A180" s="170"/>
      <c r="B180" s="26"/>
      <c r="C180" s="54"/>
      <c r="D180" s="28"/>
      <c r="E180" s="28"/>
      <c r="F180" s="28"/>
      <c r="G180" s="28"/>
      <c r="H180" s="29"/>
    </row>
    <row r="181" spans="1:8" ht="36" x14ac:dyDescent="0.2">
      <c r="A181" s="170"/>
      <c r="B181" s="30" t="s">
        <v>1</v>
      </c>
      <c r="C181" s="31" t="s">
        <v>0</v>
      </c>
      <c r="D181" s="31" t="s">
        <v>2</v>
      </c>
      <c r="E181" s="31" t="s">
        <v>5</v>
      </c>
      <c r="F181" s="31" t="s">
        <v>4</v>
      </c>
      <c r="G181" s="31" t="s">
        <v>3</v>
      </c>
      <c r="H181" s="32" t="s">
        <v>6</v>
      </c>
    </row>
    <row r="182" spans="1:8" x14ac:dyDescent="0.2">
      <c r="A182" s="170"/>
      <c r="B182" s="41"/>
      <c r="C182" s="42"/>
      <c r="D182" s="43"/>
      <c r="E182" s="44"/>
      <c r="F182" s="44"/>
      <c r="G182" s="21">
        <f>F182*D182</f>
        <v>0</v>
      </c>
      <c r="H182" s="174"/>
    </row>
    <row r="183" spans="1:8" x14ac:dyDescent="0.2">
      <c r="A183" s="170"/>
      <c r="B183" s="41"/>
      <c r="C183" s="42"/>
      <c r="D183" s="43"/>
      <c r="E183" s="44"/>
      <c r="F183" s="44"/>
      <c r="G183" s="21">
        <f t="shared" ref="G183:G185" si="17">F183*D183</f>
        <v>0</v>
      </c>
      <c r="H183" s="174"/>
    </row>
    <row r="184" spans="1:8" x14ac:dyDescent="0.2">
      <c r="A184" s="170"/>
      <c r="B184" s="41"/>
      <c r="C184" s="42"/>
      <c r="D184" s="43"/>
      <c r="E184" s="44"/>
      <c r="F184" s="44"/>
      <c r="G184" s="21">
        <f t="shared" si="17"/>
        <v>0</v>
      </c>
      <c r="H184" s="174"/>
    </row>
    <row r="185" spans="1:8" x14ac:dyDescent="0.2">
      <c r="A185" s="170"/>
      <c r="B185" s="45"/>
      <c r="C185" s="46"/>
      <c r="D185" s="47"/>
      <c r="E185" s="48"/>
      <c r="F185" s="48"/>
      <c r="G185" s="21">
        <f t="shared" si="17"/>
        <v>0</v>
      </c>
      <c r="H185" s="174"/>
    </row>
    <row r="186" spans="1:8" x14ac:dyDescent="0.2">
      <c r="A186" s="170"/>
      <c r="B186" s="45"/>
      <c r="C186" s="46"/>
      <c r="D186" s="47"/>
      <c r="E186" s="48"/>
      <c r="F186" s="48"/>
      <c r="G186" s="21">
        <f>F186*D186</f>
        <v>0</v>
      </c>
      <c r="H186" s="174"/>
    </row>
    <row r="187" spans="1:8" x14ac:dyDescent="0.2">
      <c r="A187" s="170"/>
      <c r="B187" s="45"/>
      <c r="C187" s="46"/>
      <c r="D187" s="47"/>
      <c r="E187" s="48"/>
      <c r="F187" s="48"/>
      <c r="G187" s="21">
        <f t="shared" ref="G187" si="18">F187*D187</f>
        <v>0</v>
      </c>
      <c r="H187" s="174"/>
    </row>
    <row r="188" spans="1:8" x14ac:dyDescent="0.2">
      <c r="A188" s="170"/>
      <c r="B188" s="45"/>
      <c r="C188" s="46"/>
      <c r="D188" s="47"/>
      <c r="E188" s="48"/>
      <c r="F188" s="48"/>
      <c r="G188" s="21">
        <f>F188*D188</f>
        <v>0</v>
      </c>
      <c r="H188" s="174"/>
    </row>
    <row r="189" spans="1:8" ht="13.5" thickBot="1" x14ac:dyDescent="0.25">
      <c r="A189" s="171"/>
      <c r="B189" s="49"/>
      <c r="C189" s="50"/>
      <c r="D189" s="51"/>
      <c r="E189" s="52"/>
      <c r="F189" s="52"/>
      <c r="G189" s="22">
        <f>F189*D189</f>
        <v>0</v>
      </c>
      <c r="H189" s="175"/>
    </row>
    <row r="190" spans="1:8" x14ac:dyDescent="0.2">
      <c r="B190" s="176" t="s">
        <v>48</v>
      </c>
      <c r="C190" s="177"/>
      <c r="D190" s="177"/>
      <c r="E190" s="177"/>
      <c r="F190" s="177"/>
      <c r="G190" s="178"/>
      <c r="H190" s="74">
        <f>SUM(G182:G189)</f>
        <v>0</v>
      </c>
    </row>
    <row r="191" spans="1:8" ht="15" x14ac:dyDescent="0.25">
      <c r="B191" s="166" t="s">
        <v>47</v>
      </c>
      <c r="C191" s="167"/>
      <c r="D191" s="167"/>
      <c r="E191" s="167"/>
      <c r="F191" s="168"/>
      <c r="G191" s="76"/>
      <c r="H191" s="75">
        <f>H190*0.1</f>
        <v>0</v>
      </c>
    </row>
    <row r="192" spans="1:8" ht="13.5" thickBot="1" x14ac:dyDescent="0.25">
      <c r="B192" s="166" t="s">
        <v>48</v>
      </c>
      <c r="C192" s="167"/>
      <c r="D192" s="167"/>
      <c r="E192" s="167"/>
      <c r="F192" s="167"/>
      <c r="G192" s="168"/>
      <c r="H192" s="75">
        <f>H190-H191</f>
        <v>0</v>
      </c>
    </row>
    <row r="193" spans="1:8" ht="13.5" thickBot="1" x14ac:dyDescent="0.25">
      <c r="A193" s="169" t="s">
        <v>104</v>
      </c>
      <c r="B193" s="25" t="s">
        <v>94</v>
      </c>
      <c r="C193" s="172" t="s">
        <v>101</v>
      </c>
      <c r="D193" s="172"/>
      <c r="E193" s="172"/>
      <c r="F193" s="172"/>
      <c r="G193" s="172"/>
      <c r="H193" s="173"/>
    </row>
    <row r="194" spans="1:8" ht="13.5" thickBot="1" x14ac:dyDescent="0.25">
      <c r="A194" s="170"/>
      <c r="B194" s="26"/>
      <c r="C194" s="54"/>
      <c r="D194" s="28"/>
      <c r="E194" s="28"/>
      <c r="F194" s="28"/>
      <c r="G194" s="28"/>
      <c r="H194" s="29"/>
    </row>
    <row r="195" spans="1:8" ht="36" x14ac:dyDescent="0.2">
      <c r="A195" s="170"/>
      <c r="B195" s="30" t="s">
        <v>1</v>
      </c>
      <c r="C195" s="31" t="s">
        <v>0</v>
      </c>
      <c r="D195" s="31" t="s">
        <v>2</v>
      </c>
      <c r="E195" s="31" t="s">
        <v>5</v>
      </c>
      <c r="F195" s="31" t="s">
        <v>4</v>
      </c>
      <c r="G195" s="31" t="s">
        <v>3</v>
      </c>
      <c r="H195" s="32" t="s">
        <v>6</v>
      </c>
    </row>
    <row r="196" spans="1:8" x14ac:dyDescent="0.2">
      <c r="A196" s="170"/>
      <c r="B196" s="41"/>
      <c r="C196" s="42"/>
      <c r="D196" s="43"/>
      <c r="E196" s="44"/>
      <c r="F196" s="44"/>
      <c r="G196" s="21">
        <f>F196*D196</f>
        <v>0</v>
      </c>
      <c r="H196" s="174"/>
    </row>
    <row r="197" spans="1:8" x14ac:dyDescent="0.2">
      <c r="A197" s="170"/>
      <c r="B197" s="41"/>
      <c r="C197" s="42"/>
      <c r="D197" s="43"/>
      <c r="E197" s="44"/>
      <c r="F197" s="44"/>
      <c r="G197" s="21">
        <f t="shared" ref="G197:G199" si="19">F197*D197</f>
        <v>0</v>
      </c>
      <c r="H197" s="174"/>
    </row>
    <row r="198" spans="1:8" x14ac:dyDescent="0.2">
      <c r="A198" s="170"/>
      <c r="B198" s="41"/>
      <c r="C198" s="42"/>
      <c r="D198" s="43"/>
      <c r="E198" s="44"/>
      <c r="F198" s="44"/>
      <c r="G198" s="21">
        <f t="shared" si="19"/>
        <v>0</v>
      </c>
      <c r="H198" s="174"/>
    </row>
    <row r="199" spans="1:8" x14ac:dyDescent="0.2">
      <c r="A199" s="170"/>
      <c r="B199" s="45"/>
      <c r="C199" s="46"/>
      <c r="D199" s="47"/>
      <c r="E199" s="48"/>
      <c r="F199" s="48"/>
      <c r="G199" s="21">
        <f t="shared" si="19"/>
        <v>0</v>
      </c>
      <c r="H199" s="174"/>
    </row>
    <row r="200" spans="1:8" x14ac:dyDescent="0.2">
      <c r="A200" s="170"/>
      <c r="B200" s="45"/>
      <c r="C200" s="46"/>
      <c r="D200" s="47"/>
      <c r="E200" s="48"/>
      <c r="F200" s="48"/>
      <c r="G200" s="21">
        <f>F200*D200</f>
        <v>0</v>
      </c>
      <c r="H200" s="174"/>
    </row>
    <row r="201" spans="1:8" x14ac:dyDescent="0.2">
      <c r="A201" s="170"/>
      <c r="B201" s="45"/>
      <c r="C201" s="46"/>
      <c r="D201" s="47"/>
      <c r="E201" s="48"/>
      <c r="F201" s="48"/>
      <c r="G201" s="21">
        <f t="shared" ref="G201" si="20">F201*D201</f>
        <v>0</v>
      </c>
      <c r="H201" s="174"/>
    </row>
    <row r="202" spans="1:8" x14ac:dyDescent="0.2">
      <c r="A202" s="170"/>
      <c r="B202" s="45"/>
      <c r="C202" s="46"/>
      <c r="D202" s="47"/>
      <c r="E202" s="48"/>
      <c r="F202" s="48"/>
      <c r="G202" s="21">
        <f>F202*D202</f>
        <v>0</v>
      </c>
      <c r="H202" s="174"/>
    </row>
    <row r="203" spans="1:8" ht="13.5" thickBot="1" x14ac:dyDescent="0.25">
      <c r="A203" s="171"/>
      <c r="B203" s="49"/>
      <c r="C203" s="50"/>
      <c r="D203" s="51"/>
      <c r="E203" s="52"/>
      <c r="F203" s="52"/>
      <c r="G203" s="22">
        <f>F203*D203</f>
        <v>0</v>
      </c>
      <c r="H203" s="175"/>
    </row>
    <row r="204" spans="1:8" x14ac:dyDescent="0.2">
      <c r="B204" s="176" t="s">
        <v>48</v>
      </c>
      <c r="C204" s="177"/>
      <c r="D204" s="177"/>
      <c r="E204" s="177"/>
      <c r="F204" s="177"/>
      <c r="G204" s="178"/>
      <c r="H204" s="74">
        <f>SUM(G196:G203)</f>
        <v>0</v>
      </c>
    </row>
    <row r="205" spans="1:8" ht="15" x14ac:dyDescent="0.25">
      <c r="B205" s="166" t="s">
        <v>47</v>
      </c>
      <c r="C205" s="167"/>
      <c r="D205" s="167"/>
      <c r="E205" s="167"/>
      <c r="F205" s="168"/>
      <c r="G205" s="76"/>
      <c r="H205" s="75">
        <f>H204*0.1</f>
        <v>0</v>
      </c>
    </row>
    <row r="206" spans="1:8" x14ac:dyDescent="0.2">
      <c r="B206" s="166" t="s">
        <v>48</v>
      </c>
      <c r="C206" s="167"/>
      <c r="D206" s="167"/>
      <c r="E206" s="167"/>
      <c r="F206" s="167"/>
      <c r="G206" s="168"/>
      <c r="H206" s="75">
        <f>H204-H205</f>
        <v>0</v>
      </c>
    </row>
    <row r="207" spans="1:8" ht="13.5" thickBot="1" x14ac:dyDescent="0.25"/>
    <row r="208" spans="1:8" ht="13.5" thickBot="1" x14ac:dyDescent="0.25">
      <c r="A208" s="169" t="s">
        <v>105</v>
      </c>
      <c r="B208" s="25" t="s">
        <v>94</v>
      </c>
      <c r="C208" s="172" t="s">
        <v>101</v>
      </c>
      <c r="D208" s="172"/>
      <c r="E208" s="172"/>
      <c r="F208" s="172"/>
      <c r="G208" s="172"/>
      <c r="H208" s="173"/>
    </row>
    <row r="209" spans="1:8" ht="13.5" thickBot="1" x14ac:dyDescent="0.25">
      <c r="A209" s="170"/>
      <c r="B209" s="26"/>
      <c r="C209" s="54"/>
      <c r="D209" s="28"/>
      <c r="E209" s="28"/>
      <c r="F209" s="28"/>
      <c r="G209" s="28"/>
      <c r="H209" s="29"/>
    </row>
    <row r="210" spans="1:8" ht="36" x14ac:dyDescent="0.2">
      <c r="A210" s="170"/>
      <c r="B210" s="30" t="s">
        <v>1</v>
      </c>
      <c r="C210" s="31" t="s">
        <v>0</v>
      </c>
      <c r="D210" s="31" t="s">
        <v>2</v>
      </c>
      <c r="E210" s="31" t="s">
        <v>5</v>
      </c>
      <c r="F210" s="31" t="s">
        <v>4</v>
      </c>
      <c r="G210" s="31" t="s">
        <v>3</v>
      </c>
      <c r="H210" s="32" t="s">
        <v>6</v>
      </c>
    </row>
    <row r="211" spans="1:8" x14ac:dyDescent="0.2">
      <c r="A211" s="170"/>
      <c r="B211" s="41"/>
      <c r="C211" s="42"/>
      <c r="D211" s="43"/>
      <c r="E211" s="44"/>
      <c r="F211" s="44"/>
      <c r="G211" s="21">
        <f>F211*D211</f>
        <v>0</v>
      </c>
      <c r="H211" s="174"/>
    </row>
    <row r="212" spans="1:8" x14ac:dyDescent="0.2">
      <c r="A212" s="170"/>
      <c r="B212" s="41"/>
      <c r="C212" s="42"/>
      <c r="D212" s="43"/>
      <c r="E212" s="44"/>
      <c r="F212" s="44"/>
      <c r="G212" s="21">
        <f t="shared" ref="G212:G214" si="21">F212*D212</f>
        <v>0</v>
      </c>
      <c r="H212" s="174"/>
    </row>
    <row r="213" spans="1:8" x14ac:dyDescent="0.2">
      <c r="A213" s="170"/>
      <c r="B213" s="41"/>
      <c r="C213" s="42"/>
      <c r="D213" s="43"/>
      <c r="E213" s="44"/>
      <c r="F213" s="44"/>
      <c r="G213" s="21">
        <f t="shared" si="21"/>
        <v>0</v>
      </c>
      <c r="H213" s="174"/>
    </row>
    <row r="214" spans="1:8" x14ac:dyDescent="0.2">
      <c r="A214" s="170"/>
      <c r="B214" s="45"/>
      <c r="C214" s="46"/>
      <c r="D214" s="47"/>
      <c r="E214" s="48"/>
      <c r="F214" s="48"/>
      <c r="G214" s="21">
        <f t="shared" si="21"/>
        <v>0</v>
      </c>
      <c r="H214" s="174"/>
    </row>
    <row r="215" spans="1:8" x14ac:dyDescent="0.2">
      <c r="A215" s="170"/>
      <c r="B215" s="45"/>
      <c r="C215" s="46"/>
      <c r="D215" s="47"/>
      <c r="E215" s="48"/>
      <c r="F215" s="48"/>
      <c r="G215" s="21">
        <f>F215*D215</f>
        <v>0</v>
      </c>
      <c r="H215" s="174"/>
    </row>
    <row r="216" spans="1:8" x14ac:dyDescent="0.2">
      <c r="A216" s="170"/>
      <c r="B216" s="45"/>
      <c r="C216" s="46"/>
      <c r="D216" s="47"/>
      <c r="E216" s="48"/>
      <c r="F216" s="48"/>
      <c r="G216" s="21">
        <f t="shared" ref="G216" si="22">F216*D216</f>
        <v>0</v>
      </c>
      <c r="H216" s="174"/>
    </row>
    <row r="217" spans="1:8" x14ac:dyDescent="0.2">
      <c r="A217" s="170"/>
      <c r="B217" s="45"/>
      <c r="C217" s="46"/>
      <c r="D217" s="47"/>
      <c r="E217" s="48"/>
      <c r="F217" s="48"/>
      <c r="G217" s="21">
        <f>F217*D217</f>
        <v>0</v>
      </c>
      <c r="H217" s="174"/>
    </row>
    <row r="218" spans="1:8" ht="13.5" thickBot="1" x14ac:dyDescent="0.25">
      <c r="A218" s="171"/>
      <c r="B218" s="49"/>
      <c r="C218" s="50"/>
      <c r="D218" s="51"/>
      <c r="E218" s="52"/>
      <c r="F218" s="52"/>
      <c r="G218" s="22">
        <f>F218*D218</f>
        <v>0</v>
      </c>
      <c r="H218" s="175"/>
    </row>
    <row r="219" spans="1:8" x14ac:dyDescent="0.2">
      <c r="B219" s="176" t="s">
        <v>48</v>
      </c>
      <c r="C219" s="177"/>
      <c r="D219" s="177"/>
      <c r="E219" s="177"/>
      <c r="F219" s="177"/>
      <c r="G219" s="178"/>
      <c r="H219" s="74">
        <f>SUM(G211:G218)</f>
        <v>0</v>
      </c>
    </row>
    <row r="220" spans="1:8" ht="15" x14ac:dyDescent="0.25">
      <c r="B220" s="166" t="s">
        <v>47</v>
      </c>
      <c r="C220" s="167"/>
      <c r="D220" s="167"/>
      <c r="E220" s="167"/>
      <c r="F220" s="168"/>
      <c r="G220" s="76"/>
      <c r="H220" s="75">
        <f>H219*0.1</f>
        <v>0</v>
      </c>
    </row>
    <row r="221" spans="1:8" x14ac:dyDescent="0.2">
      <c r="B221" s="166" t="s">
        <v>48</v>
      </c>
      <c r="C221" s="167"/>
      <c r="D221" s="167"/>
      <c r="E221" s="167"/>
      <c r="F221" s="167"/>
      <c r="G221" s="168"/>
      <c r="H221" s="75">
        <f>H219-H220</f>
        <v>0</v>
      </c>
    </row>
    <row r="222" spans="1:8" ht="13.5" thickBot="1" x14ac:dyDescent="0.25"/>
    <row r="223" spans="1:8" ht="13.5" thickBot="1" x14ac:dyDescent="0.25">
      <c r="A223" s="169" t="s">
        <v>106</v>
      </c>
      <c r="B223" s="25" t="s">
        <v>94</v>
      </c>
      <c r="C223" s="172" t="s">
        <v>101</v>
      </c>
      <c r="D223" s="172"/>
      <c r="E223" s="172"/>
      <c r="F223" s="172"/>
      <c r="G223" s="172"/>
      <c r="H223" s="173"/>
    </row>
    <row r="224" spans="1:8" ht="13.5" thickBot="1" x14ac:dyDescent="0.25">
      <c r="A224" s="170"/>
      <c r="B224" s="26"/>
      <c r="C224" s="54"/>
      <c r="D224" s="28"/>
      <c r="E224" s="28"/>
      <c r="F224" s="28"/>
      <c r="G224" s="28"/>
      <c r="H224" s="29"/>
    </row>
    <row r="225" spans="1:8" ht="36" x14ac:dyDescent="0.2">
      <c r="A225" s="170"/>
      <c r="B225" s="30" t="s">
        <v>1</v>
      </c>
      <c r="C225" s="31" t="s">
        <v>0</v>
      </c>
      <c r="D225" s="31" t="s">
        <v>2</v>
      </c>
      <c r="E225" s="31" t="s">
        <v>5</v>
      </c>
      <c r="F225" s="31" t="s">
        <v>4</v>
      </c>
      <c r="G225" s="31" t="s">
        <v>3</v>
      </c>
      <c r="H225" s="32" t="s">
        <v>6</v>
      </c>
    </row>
    <row r="226" spans="1:8" x14ac:dyDescent="0.2">
      <c r="A226" s="170"/>
      <c r="B226" s="41"/>
      <c r="C226" s="42"/>
      <c r="D226" s="43"/>
      <c r="E226" s="44"/>
      <c r="F226" s="44"/>
      <c r="G226" s="21">
        <f>F226*D226</f>
        <v>0</v>
      </c>
      <c r="H226" s="174"/>
    </row>
    <row r="227" spans="1:8" x14ac:dyDescent="0.2">
      <c r="A227" s="170"/>
      <c r="B227" s="41"/>
      <c r="C227" s="42"/>
      <c r="D227" s="43"/>
      <c r="E227" s="44"/>
      <c r="F227" s="44"/>
      <c r="G227" s="21">
        <f t="shared" ref="G227:G229" si="23">F227*D227</f>
        <v>0</v>
      </c>
      <c r="H227" s="174"/>
    </row>
    <row r="228" spans="1:8" x14ac:dyDescent="0.2">
      <c r="A228" s="170"/>
      <c r="B228" s="41"/>
      <c r="C228" s="42"/>
      <c r="D228" s="43"/>
      <c r="E228" s="44"/>
      <c r="F228" s="44"/>
      <c r="G228" s="21">
        <f t="shared" si="23"/>
        <v>0</v>
      </c>
      <c r="H228" s="174"/>
    </row>
    <row r="229" spans="1:8" x14ac:dyDescent="0.2">
      <c r="A229" s="170"/>
      <c r="B229" s="45"/>
      <c r="C229" s="46"/>
      <c r="D229" s="47"/>
      <c r="E229" s="48"/>
      <c r="F229" s="48"/>
      <c r="G229" s="21">
        <f t="shared" si="23"/>
        <v>0</v>
      </c>
      <c r="H229" s="174"/>
    </row>
    <row r="230" spans="1:8" x14ac:dyDescent="0.2">
      <c r="A230" s="170"/>
      <c r="B230" s="45"/>
      <c r="C230" s="46"/>
      <c r="D230" s="47"/>
      <c r="E230" s="48"/>
      <c r="F230" s="48"/>
      <c r="G230" s="21">
        <f>F230*D230</f>
        <v>0</v>
      </c>
      <c r="H230" s="174"/>
    </row>
    <row r="231" spans="1:8" x14ac:dyDescent="0.2">
      <c r="A231" s="170"/>
      <c r="B231" s="45"/>
      <c r="C231" s="46"/>
      <c r="D231" s="47"/>
      <c r="E231" s="48"/>
      <c r="F231" s="48"/>
      <c r="G231" s="21">
        <f t="shared" ref="G231" si="24">F231*D231</f>
        <v>0</v>
      </c>
      <c r="H231" s="174"/>
    </row>
    <row r="232" spans="1:8" x14ac:dyDescent="0.2">
      <c r="A232" s="170"/>
      <c r="B232" s="45"/>
      <c r="C232" s="46"/>
      <c r="D232" s="47"/>
      <c r="E232" s="48"/>
      <c r="F232" s="48"/>
      <c r="G232" s="21">
        <f>F232*D232</f>
        <v>0</v>
      </c>
      <c r="H232" s="174"/>
    </row>
    <row r="233" spans="1:8" ht="13.5" thickBot="1" x14ac:dyDescent="0.25">
      <c r="A233" s="171"/>
      <c r="B233" s="49"/>
      <c r="C233" s="50"/>
      <c r="D233" s="51"/>
      <c r="E233" s="52"/>
      <c r="F233" s="52"/>
      <c r="G233" s="22">
        <f>F233*D233</f>
        <v>0</v>
      </c>
      <c r="H233" s="175"/>
    </row>
    <row r="234" spans="1:8" x14ac:dyDescent="0.2">
      <c r="B234" s="176" t="s">
        <v>48</v>
      </c>
      <c r="C234" s="177"/>
      <c r="D234" s="177"/>
      <c r="E234" s="177"/>
      <c r="F234" s="177"/>
      <c r="G234" s="178"/>
      <c r="H234" s="74">
        <f>SUM(G226:G233)</f>
        <v>0</v>
      </c>
    </row>
    <row r="235" spans="1:8" ht="15" x14ac:dyDescent="0.25">
      <c r="B235" s="166" t="s">
        <v>47</v>
      </c>
      <c r="C235" s="167"/>
      <c r="D235" s="167"/>
      <c r="E235" s="167"/>
      <c r="F235" s="168"/>
      <c r="G235" s="76"/>
      <c r="H235" s="75">
        <f>H234*0.1</f>
        <v>0</v>
      </c>
    </row>
    <row r="236" spans="1:8" x14ac:dyDescent="0.2">
      <c r="B236" s="166" t="s">
        <v>48</v>
      </c>
      <c r="C236" s="167"/>
      <c r="D236" s="167"/>
      <c r="E236" s="167"/>
      <c r="F236" s="167"/>
      <c r="G236" s="168"/>
      <c r="H236" s="75">
        <f>H234-H235</f>
        <v>0</v>
      </c>
    </row>
    <row r="237" spans="1:8" ht="13.5" thickBot="1" x14ac:dyDescent="0.25"/>
    <row r="238" spans="1:8" ht="13.5" thickBot="1" x14ac:dyDescent="0.25">
      <c r="A238" s="169" t="s">
        <v>107</v>
      </c>
      <c r="B238" s="25" t="s">
        <v>94</v>
      </c>
      <c r="C238" s="172" t="s">
        <v>101</v>
      </c>
      <c r="D238" s="172"/>
      <c r="E238" s="172"/>
      <c r="F238" s="172"/>
      <c r="G238" s="172"/>
      <c r="H238" s="173"/>
    </row>
    <row r="239" spans="1:8" ht="13.5" thickBot="1" x14ac:dyDescent="0.25">
      <c r="A239" s="170"/>
      <c r="B239" s="26"/>
      <c r="C239" s="54"/>
      <c r="D239" s="28"/>
      <c r="E239" s="28"/>
      <c r="F239" s="28"/>
      <c r="G239" s="28"/>
      <c r="H239" s="29"/>
    </row>
    <row r="240" spans="1:8" ht="36" x14ac:dyDescent="0.2">
      <c r="A240" s="170"/>
      <c r="B240" s="30" t="s">
        <v>1</v>
      </c>
      <c r="C240" s="31" t="s">
        <v>0</v>
      </c>
      <c r="D240" s="31" t="s">
        <v>2</v>
      </c>
      <c r="E240" s="31" t="s">
        <v>5</v>
      </c>
      <c r="F240" s="31" t="s">
        <v>4</v>
      </c>
      <c r="G240" s="31" t="s">
        <v>3</v>
      </c>
      <c r="H240" s="32" t="s">
        <v>6</v>
      </c>
    </row>
    <row r="241" spans="1:8" x14ac:dyDescent="0.2">
      <c r="A241" s="170"/>
      <c r="B241" s="41"/>
      <c r="C241" s="42"/>
      <c r="D241" s="43"/>
      <c r="E241" s="44"/>
      <c r="F241" s="44"/>
      <c r="G241" s="21">
        <f>F241*D241</f>
        <v>0</v>
      </c>
      <c r="H241" s="174"/>
    </row>
    <row r="242" spans="1:8" x14ac:dyDescent="0.2">
      <c r="A242" s="170"/>
      <c r="B242" s="41"/>
      <c r="C242" s="42"/>
      <c r="D242" s="43"/>
      <c r="E242" s="44"/>
      <c r="F242" s="44"/>
      <c r="G242" s="21">
        <f t="shared" ref="G242:G244" si="25">F242*D242</f>
        <v>0</v>
      </c>
      <c r="H242" s="174"/>
    </row>
    <row r="243" spans="1:8" x14ac:dyDescent="0.2">
      <c r="A243" s="170"/>
      <c r="B243" s="41"/>
      <c r="C243" s="42"/>
      <c r="D243" s="43"/>
      <c r="E243" s="44"/>
      <c r="F243" s="44"/>
      <c r="G243" s="21">
        <f t="shared" si="25"/>
        <v>0</v>
      </c>
      <c r="H243" s="174"/>
    </row>
    <row r="244" spans="1:8" x14ac:dyDescent="0.2">
      <c r="A244" s="170"/>
      <c r="B244" s="45"/>
      <c r="C244" s="46"/>
      <c r="D244" s="47"/>
      <c r="E244" s="48"/>
      <c r="F244" s="48"/>
      <c r="G244" s="21">
        <f t="shared" si="25"/>
        <v>0</v>
      </c>
      <c r="H244" s="174"/>
    </row>
    <row r="245" spans="1:8" x14ac:dyDescent="0.2">
      <c r="A245" s="170"/>
      <c r="B245" s="45"/>
      <c r="C245" s="46"/>
      <c r="D245" s="47"/>
      <c r="E245" s="48"/>
      <c r="F245" s="48"/>
      <c r="G245" s="21">
        <f>F245*D245</f>
        <v>0</v>
      </c>
      <c r="H245" s="174"/>
    </row>
    <row r="246" spans="1:8" x14ac:dyDescent="0.2">
      <c r="A246" s="170"/>
      <c r="B246" s="45"/>
      <c r="C246" s="46"/>
      <c r="D246" s="47"/>
      <c r="E246" s="48"/>
      <c r="F246" s="48"/>
      <c r="G246" s="21">
        <f t="shared" ref="G246" si="26">F246*D246</f>
        <v>0</v>
      </c>
      <c r="H246" s="174"/>
    </row>
    <row r="247" spans="1:8" x14ac:dyDescent="0.2">
      <c r="A247" s="170"/>
      <c r="B247" s="45"/>
      <c r="C247" s="46"/>
      <c r="D247" s="47"/>
      <c r="E247" s="48"/>
      <c r="F247" s="48"/>
      <c r="G247" s="21">
        <f>F247*D247</f>
        <v>0</v>
      </c>
      <c r="H247" s="174"/>
    </row>
    <row r="248" spans="1:8" ht="13.5" thickBot="1" x14ac:dyDescent="0.25">
      <c r="A248" s="171"/>
      <c r="B248" s="49"/>
      <c r="C248" s="50"/>
      <c r="D248" s="51"/>
      <c r="E248" s="52"/>
      <c r="F248" s="52"/>
      <c r="G248" s="22">
        <f>F248*D248</f>
        <v>0</v>
      </c>
      <c r="H248" s="175"/>
    </row>
    <row r="249" spans="1:8" x14ac:dyDescent="0.2">
      <c r="B249" s="176" t="s">
        <v>48</v>
      </c>
      <c r="C249" s="177"/>
      <c r="D249" s="177"/>
      <c r="E249" s="177"/>
      <c r="F249" s="177"/>
      <c r="G249" s="178"/>
      <c r="H249" s="74">
        <f>SUM(G241:G248)</f>
        <v>0</v>
      </c>
    </row>
    <row r="250" spans="1:8" ht="15" x14ac:dyDescent="0.25">
      <c r="B250" s="166" t="s">
        <v>47</v>
      </c>
      <c r="C250" s="167"/>
      <c r="D250" s="167"/>
      <c r="E250" s="167"/>
      <c r="F250" s="168"/>
      <c r="G250" s="76"/>
      <c r="H250" s="75">
        <f>H249*0.1</f>
        <v>0</v>
      </c>
    </row>
    <row r="251" spans="1:8" x14ac:dyDescent="0.2">
      <c r="B251" s="166" t="s">
        <v>48</v>
      </c>
      <c r="C251" s="167"/>
      <c r="D251" s="167"/>
      <c r="E251" s="167"/>
      <c r="F251" s="167"/>
      <c r="G251" s="168"/>
      <c r="H251" s="75">
        <f>H249-H250</f>
        <v>0</v>
      </c>
    </row>
  </sheetData>
  <mergeCells count="110">
    <mergeCell ref="B249:G249"/>
    <mergeCell ref="B250:F250"/>
    <mergeCell ref="B251:G251"/>
    <mergeCell ref="B234:G234"/>
    <mergeCell ref="B235:F235"/>
    <mergeCell ref="B236:G236"/>
    <mergeCell ref="A238:A248"/>
    <mergeCell ref="C238:H238"/>
    <mergeCell ref="H241:H248"/>
    <mergeCell ref="B220:F220"/>
    <mergeCell ref="B221:G221"/>
    <mergeCell ref="A223:A233"/>
    <mergeCell ref="C223:H223"/>
    <mergeCell ref="H226:H233"/>
    <mergeCell ref="B206:G206"/>
    <mergeCell ref="A208:A218"/>
    <mergeCell ref="C208:H208"/>
    <mergeCell ref="H211:H218"/>
    <mergeCell ref="B219:G219"/>
    <mergeCell ref="B23:F23"/>
    <mergeCell ref="B24:G24"/>
    <mergeCell ref="A193:A203"/>
    <mergeCell ref="C193:H193"/>
    <mergeCell ref="H196:H203"/>
    <mergeCell ref="B204:G204"/>
    <mergeCell ref="B205:F205"/>
    <mergeCell ref="A164:A174"/>
    <mergeCell ref="C164:H164"/>
    <mergeCell ref="H167:H174"/>
    <mergeCell ref="B175:G175"/>
    <mergeCell ref="B176:F176"/>
    <mergeCell ref="B177:G177"/>
    <mergeCell ref="A179:A189"/>
    <mergeCell ref="C179:H179"/>
    <mergeCell ref="H182:H189"/>
    <mergeCell ref="B190:G190"/>
    <mergeCell ref="B191:F191"/>
    <mergeCell ref="B192:G192"/>
    <mergeCell ref="I2:I6"/>
    <mergeCell ref="A7:F7"/>
    <mergeCell ref="G9:H9"/>
    <mergeCell ref="A74:A84"/>
    <mergeCell ref="C74:H74"/>
    <mergeCell ref="H77:H84"/>
    <mergeCell ref="H32:H39"/>
    <mergeCell ref="G7:I7"/>
    <mergeCell ref="A59:A69"/>
    <mergeCell ref="C59:H59"/>
    <mergeCell ref="H62:H69"/>
    <mergeCell ref="B57:G57"/>
    <mergeCell ref="B70:G70"/>
    <mergeCell ref="B71:F71"/>
    <mergeCell ref="B72:G72"/>
    <mergeCell ref="A10:A24"/>
    <mergeCell ref="B40:G40"/>
    <mergeCell ref="B41:F41"/>
    <mergeCell ref="B55:G55"/>
    <mergeCell ref="B56:F56"/>
    <mergeCell ref="B10:H10"/>
    <mergeCell ref="B28:H28"/>
    <mergeCell ref="A29:A39"/>
    <mergeCell ref="C29:H29"/>
    <mergeCell ref="C44:H44"/>
    <mergeCell ref="H47:H54"/>
    <mergeCell ref="A89:A99"/>
    <mergeCell ref="C89:H89"/>
    <mergeCell ref="H92:H99"/>
    <mergeCell ref="B42:G42"/>
    <mergeCell ref="G8:H8"/>
    <mergeCell ref="A9:F9"/>
    <mergeCell ref="C119:H119"/>
    <mergeCell ref="A119:A129"/>
    <mergeCell ref="B117:G117"/>
    <mergeCell ref="B85:G85"/>
    <mergeCell ref="H122:H129"/>
    <mergeCell ref="B86:F86"/>
    <mergeCell ref="B87:G87"/>
    <mergeCell ref="B100:G100"/>
    <mergeCell ref="B101:F101"/>
    <mergeCell ref="B102:G102"/>
    <mergeCell ref="B115:G115"/>
    <mergeCell ref="B116:F116"/>
    <mergeCell ref="H107:H114"/>
    <mergeCell ref="C11:H11"/>
    <mergeCell ref="H14:H21"/>
    <mergeCell ref="B22:G22"/>
    <mergeCell ref="B162:G162"/>
    <mergeCell ref="A149:A159"/>
    <mergeCell ref="C149:H149"/>
    <mergeCell ref="H152:H159"/>
    <mergeCell ref="B160:G160"/>
    <mergeCell ref="B161:F161"/>
    <mergeCell ref="A1:H1"/>
    <mergeCell ref="A2:H2"/>
    <mergeCell ref="A4:B4"/>
    <mergeCell ref="C4:H4"/>
    <mergeCell ref="A6:H6"/>
    <mergeCell ref="B147:G147"/>
    <mergeCell ref="B130:G130"/>
    <mergeCell ref="B131:F131"/>
    <mergeCell ref="B132:G132"/>
    <mergeCell ref="B145:G145"/>
    <mergeCell ref="B146:F146"/>
    <mergeCell ref="A134:A144"/>
    <mergeCell ref="C134:H134"/>
    <mergeCell ref="H137:H144"/>
    <mergeCell ref="A8:F8"/>
    <mergeCell ref="A104:A114"/>
    <mergeCell ref="C104:H104"/>
    <mergeCell ref="A44:A54"/>
  </mergeCells>
  <printOptions horizontalCentered="1"/>
  <pageMargins left="0.25" right="0.25" top="0.75" bottom="0.75" header="0.3" footer="0.3"/>
  <pageSetup scale="61" fitToHeight="0" orientation="portrait" horizontalDpi="400" verticalDpi="200" r:id="rId1"/>
  <rowBreaks count="6" manualBreakCount="6">
    <brk id="27" max="16383" man="1"/>
    <brk id="57" max="16383" man="1"/>
    <brk id="58" max="16383" man="1"/>
    <brk id="87" max="7" man="1"/>
    <brk id="117" max="16383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51DB0-F55C-4F5D-A21E-80744A342F9E}">
  <dimension ref="A1:F43"/>
  <sheetViews>
    <sheetView view="pageBreakPreview" topLeftCell="A10" zoomScaleNormal="100" zoomScaleSheetLayoutView="100" workbookViewId="0">
      <selection sqref="A1:F1"/>
    </sheetView>
  </sheetViews>
  <sheetFormatPr defaultColWidth="9.140625" defaultRowHeight="14.25" x14ac:dyDescent="0.2"/>
  <cols>
    <col min="1" max="1" width="28.28515625" style="79" customWidth="1"/>
    <col min="2" max="2" width="10.5703125" style="79" customWidth="1"/>
    <col min="3" max="3" width="13.140625" style="79" customWidth="1"/>
    <col min="4" max="4" width="30.42578125" style="79" customWidth="1"/>
    <col min="5" max="5" width="16.85546875" style="79" customWidth="1"/>
    <col min="6" max="6" width="17.42578125" style="79" customWidth="1"/>
    <col min="7" max="16384" width="9.140625" style="79"/>
  </cols>
  <sheetData>
    <row r="1" spans="1:6" ht="30" customHeight="1" x14ac:dyDescent="0.2">
      <c r="A1" s="218" t="s">
        <v>79</v>
      </c>
      <c r="B1" s="219"/>
      <c r="C1" s="219"/>
      <c r="D1" s="219"/>
      <c r="E1" s="219"/>
      <c r="F1" s="219"/>
    </row>
    <row r="2" spans="1:6" ht="15" x14ac:dyDescent="0.2">
      <c r="A2" s="220" t="s">
        <v>51</v>
      </c>
      <c r="B2" s="220"/>
      <c r="C2" s="220"/>
      <c r="D2" s="220"/>
      <c r="E2" s="220"/>
      <c r="F2" s="220"/>
    </row>
    <row r="3" spans="1:6" ht="15" x14ac:dyDescent="0.2">
      <c r="A3" s="80"/>
      <c r="B3" s="80"/>
      <c r="C3" s="80"/>
      <c r="D3" s="80"/>
      <c r="E3" s="80"/>
      <c r="F3" s="80"/>
    </row>
    <row r="4" spans="1:6" ht="15" x14ac:dyDescent="0.25">
      <c r="A4" s="81" t="s">
        <v>52</v>
      </c>
      <c r="B4" s="81"/>
      <c r="C4" s="81"/>
      <c r="D4" s="80"/>
      <c r="E4" s="80"/>
      <c r="F4" s="80"/>
    </row>
    <row r="5" spans="1:6" ht="15" x14ac:dyDescent="0.25">
      <c r="A5" s="82"/>
      <c r="B5" s="82"/>
      <c r="C5" s="80"/>
    </row>
    <row r="6" spans="1:6" x14ac:dyDescent="0.2">
      <c r="A6" s="221" t="s">
        <v>53</v>
      </c>
      <c r="B6" s="223" t="s">
        <v>54</v>
      </c>
      <c r="C6" s="223" t="s">
        <v>55</v>
      </c>
      <c r="D6" s="225"/>
      <c r="E6" s="227"/>
      <c r="F6" s="223" t="s">
        <v>56</v>
      </c>
    </row>
    <row r="7" spans="1:6" ht="15" customHeight="1" x14ac:dyDescent="0.2">
      <c r="A7" s="222"/>
      <c r="B7" s="224"/>
      <c r="C7" s="224"/>
      <c r="D7" s="226"/>
      <c r="E7" s="228"/>
      <c r="F7" s="224"/>
    </row>
    <row r="8" spans="1:6" x14ac:dyDescent="0.2">
      <c r="A8" s="216"/>
      <c r="B8" s="83" t="s">
        <v>57</v>
      </c>
      <c r="C8" s="83" t="s">
        <v>58</v>
      </c>
      <c r="D8" s="217"/>
      <c r="E8" s="212"/>
      <c r="F8" s="212"/>
    </row>
    <row r="9" spans="1:6" ht="22.5" x14ac:dyDescent="0.2">
      <c r="A9" s="209"/>
      <c r="B9" s="84" t="s">
        <v>59</v>
      </c>
      <c r="C9" s="84" t="s">
        <v>60</v>
      </c>
      <c r="D9" s="217"/>
      <c r="E9" s="213"/>
      <c r="F9" s="213"/>
    </row>
    <row r="10" spans="1:6" x14ac:dyDescent="0.2">
      <c r="A10" s="216"/>
      <c r="B10" s="83" t="s">
        <v>57</v>
      </c>
      <c r="C10" s="83" t="s">
        <v>58</v>
      </c>
      <c r="D10" s="217"/>
      <c r="E10" s="212"/>
      <c r="F10" s="212"/>
    </row>
    <row r="11" spans="1:6" ht="22.5" x14ac:dyDescent="0.2">
      <c r="A11" s="216"/>
      <c r="B11" s="84" t="s">
        <v>59</v>
      </c>
      <c r="C11" s="84" t="s">
        <v>60</v>
      </c>
      <c r="D11" s="217"/>
      <c r="E11" s="213"/>
      <c r="F11" s="213"/>
    </row>
    <row r="12" spans="1:6" x14ac:dyDescent="0.2">
      <c r="A12" s="216"/>
      <c r="B12" s="83" t="s">
        <v>57</v>
      </c>
      <c r="C12" s="83" t="s">
        <v>58</v>
      </c>
      <c r="D12" s="217"/>
      <c r="E12" s="212"/>
      <c r="F12" s="212"/>
    </row>
    <row r="13" spans="1:6" ht="22.5" x14ac:dyDescent="0.2">
      <c r="A13" s="216"/>
      <c r="B13" s="84" t="s">
        <v>59</v>
      </c>
      <c r="C13" s="84" t="s">
        <v>60</v>
      </c>
      <c r="D13" s="217"/>
      <c r="E13" s="213"/>
      <c r="F13" s="213"/>
    </row>
    <row r="14" spans="1:6" x14ac:dyDescent="0.2">
      <c r="A14" s="216"/>
      <c r="B14" s="83" t="s">
        <v>57</v>
      </c>
      <c r="C14" s="83" t="s">
        <v>58</v>
      </c>
      <c r="D14" s="217"/>
      <c r="E14" s="212"/>
      <c r="F14" s="212"/>
    </row>
    <row r="15" spans="1:6" ht="22.5" x14ac:dyDescent="0.2">
      <c r="A15" s="216"/>
      <c r="B15" s="84" t="s">
        <v>59</v>
      </c>
      <c r="C15" s="84" t="s">
        <v>60</v>
      </c>
      <c r="D15" s="217"/>
      <c r="E15" s="213"/>
      <c r="F15" s="213"/>
    </row>
    <row r="16" spans="1:6" x14ac:dyDescent="0.2">
      <c r="A16" s="216"/>
      <c r="B16" s="83" t="s">
        <v>57</v>
      </c>
      <c r="C16" s="83" t="s">
        <v>58</v>
      </c>
      <c r="D16" s="217"/>
      <c r="E16" s="212"/>
      <c r="F16" s="212"/>
    </row>
    <row r="17" spans="1:6" ht="22.5" x14ac:dyDescent="0.2">
      <c r="A17" s="216"/>
      <c r="B17" s="84" t="s">
        <v>59</v>
      </c>
      <c r="C17" s="84" t="s">
        <v>60</v>
      </c>
      <c r="D17" s="217"/>
      <c r="E17" s="213"/>
      <c r="F17" s="213"/>
    </row>
    <row r="18" spans="1:6" x14ac:dyDescent="0.2">
      <c r="A18" s="216"/>
      <c r="B18" s="83" t="s">
        <v>57</v>
      </c>
      <c r="C18" s="83" t="s">
        <v>58</v>
      </c>
      <c r="D18" s="217"/>
      <c r="E18" s="212"/>
      <c r="F18" s="212"/>
    </row>
    <row r="19" spans="1:6" ht="22.5" x14ac:dyDescent="0.2">
      <c r="A19" s="216"/>
      <c r="B19" s="84" t="s">
        <v>59</v>
      </c>
      <c r="C19" s="84" t="s">
        <v>60</v>
      </c>
      <c r="D19" s="217"/>
      <c r="E19" s="213"/>
      <c r="F19" s="213"/>
    </row>
    <row r="20" spans="1:6" x14ac:dyDescent="0.2">
      <c r="A20" s="216"/>
      <c r="B20" s="83" t="s">
        <v>57</v>
      </c>
      <c r="C20" s="83" t="s">
        <v>58</v>
      </c>
      <c r="D20" s="217"/>
      <c r="E20" s="212"/>
      <c r="F20" s="212"/>
    </row>
    <row r="21" spans="1:6" ht="22.5" x14ac:dyDescent="0.2">
      <c r="A21" s="216"/>
      <c r="B21" s="84" t="s">
        <v>59</v>
      </c>
      <c r="C21" s="84" t="s">
        <v>60</v>
      </c>
      <c r="D21" s="217"/>
      <c r="E21" s="213"/>
      <c r="F21" s="213"/>
    </row>
    <row r="22" spans="1:6" x14ac:dyDescent="0.2">
      <c r="A22" s="216"/>
      <c r="B22" s="83" t="s">
        <v>57</v>
      </c>
      <c r="C22" s="83" t="s">
        <v>58</v>
      </c>
      <c r="D22" s="217"/>
      <c r="E22" s="212"/>
      <c r="F22" s="212"/>
    </row>
    <row r="23" spans="1:6" ht="22.5" x14ac:dyDescent="0.2">
      <c r="A23" s="216"/>
      <c r="B23" s="84" t="s">
        <v>59</v>
      </c>
      <c r="C23" s="84" t="s">
        <v>60</v>
      </c>
      <c r="D23" s="217"/>
      <c r="E23" s="213"/>
      <c r="F23" s="213"/>
    </row>
    <row r="24" spans="1:6" x14ac:dyDescent="0.2">
      <c r="A24" s="216"/>
      <c r="B24" s="83" t="s">
        <v>57</v>
      </c>
      <c r="C24" s="83" t="s">
        <v>58</v>
      </c>
      <c r="D24" s="217"/>
      <c r="E24" s="212"/>
      <c r="F24" s="212"/>
    </row>
    <row r="25" spans="1:6" ht="22.5" x14ac:dyDescent="0.2">
      <c r="A25" s="216"/>
      <c r="B25" s="84" t="s">
        <v>59</v>
      </c>
      <c r="C25" s="84" t="s">
        <v>60</v>
      </c>
      <c r="D25" s="217"/>
      <c r="E25" s="213"/>
      <c r="F25" s="213"/>
    </row>
    <row r="26" spans="1:6" x14ac:dyDescent="0.2">
      <c r="A26" s="216"/>
      <c r="B26" s="83" t="s">
        <v>57</v>
      </c>
      <c r="C26" s="83" t="s">
        <v>58</v>
      </c>
      <c r="D26" s="217"/>
      <c r="E26" s="212"/>
      <c r="F26" s="212"/>
    </row>
    <row r="27" spans="1:6" ht="22.5" x14ac:dyDescent="0.2">
      <c r="A27" s="216"/>
      <c r="B27" s="84" t="s">
        <v>59</v>
      </c>
      <c r="C27" s="84" t="s">
        <v>60</v>
      </c>
      <c r="D27" s="217"/>
      <c r="E27" s="213"/>
      <c r="F27" s="213"/>
    </row>
    <row r="28" spans="1:6" x14ac:dyDescent="0.2">
      <c r="A28" s="216"/>
      <c r="B28" s="83" t="s">
        <v>57</v>
      </c>
      <c r="C28" s="83" t="s">
        <v>58</v>
      </c>
      <c r="D28" s="217"/>
      <c r="E28" s="212"/>
      <c r="F28" s="212"/>
    </row>
    <row r="29" spans="1:6" ht="22.5" x14ac:dyDescent="0.2">
      <c r="A29" s="216"/>
      <c r="B29" s="84" t="s">
        <v>59</v>
      </c>
      <c r="C29" s="84" t="s">
        <v>60</v>
      </c>
      <c r="D29" s="217"/>
      <c r="E29" s="213"/>
      <c r="F29" s="213"/>
    </row>
    <row r="30" spans="1:6" x14ac:dyDescent="0.2">
      <c r="A30" s="208"/>
      <c r="B30" s="83" t="s">
        <v>57</v>
      </c>
      <c r="C30" s="83" t="s">
        <v>58</v>
      </c>
      <c r="D30" s="210"/>
      <c r="E30" s="212"/>
      <c r="F30" s="212"/>
    </row>
    <row r="31" spans="1:6" ht="22.5" x14ac:dyDescent="0.2">
      <c r="A31" s="209"/>
      <c r="B31" s="84" t="s">
        <v>59</v>
      </c>
      <c r="C31" s="84" t="s">
        <v>60</v>
      </c>
      <c r="D31" s="211"/>
      <c r="E31" s="213"/>
      <c r="F31" s="213"/>
    </row>
    <row r="32" spans="1:6" x14ac:dyDescent="0.2">
      <c r="A32" s="208"/>
      <c r="B32" s="83" t="s">
        <v>57</v>
      </c>
      <c r="C32" s="83" t="s">
        <v>58</v>
      </c>
      <c r="D32" s="210"/>
      <c r="E32" s="212"/>
      <c r="F32" s="212"/>
    </row>
    <row r="33" spans="1:6" ht="22.5" x14ac:dyDescent="0.2">
      <c r="A33" s="209"/>
      <c r="B33" s="84" t="s">
        <v>59</v>
      </c>
      <c r="C33" s="84" t="s">
        <v>60</v>
      </c>
      <c r="D33" s="211"/>
      <c r="E33" s="213"/>
      <c r="F33" s="213"/>
    </row>
    <row r="34" spans="1:6" ht="30" customHeight="1" x14ac:dyDescent="0.2">
      <c r="A34" s="85"/>
      <c r="B34" s="86"/>
      <c r="C34" s="86"/>
      <c r="D34" s="87"/>
      <c r="E34" s="88" t="s">
        <v>61</v>
      </c>
      <c r="F34" s="89">
        <f>SUM(F8:F33)</f>
        <v>0</v>
      </c>
    </row>
    <row r="35" spans="1:6" ht="30.75" customHeight="1" x14ac:dyDescent="0.2">
      <c r="A35" s="85"/>
      <c r="B35" s="86"/>
      <c r="C35" s="86"/>
      <c r="D35" s="87"/>
      <c r="E35" s="88" t="s">
        <v>62</v>
      </c>
      <c r="F35" s="89" t="e">
        <f>#REF!</f>
        <v>#REF!</v>
      </c>
    </row>
    <row r="36" spans="1:6" ht="30" customHeight="1" x14ac:dyDescent="0.2">
      <c r="A36" s="85"/>
      <c r="B36" s="86"/>
      <c r="C36" s="86"/>
      <c r="D36" s="87"/>
      <c r="E36" s="88" t="s">
        <v>63</v>
      </c>
      <c r="F36" s="90" t="e">
        <f>F34/F35</f>
        <v>#REF!</v>
      </c>
    </row>
    <row r="37" spans="1:6" x14ac:dyDescent="0.2">
      <c r="A37" s="91" t="s">
        <v>64</v>
      </c>
    </row>
    <row r="38" spans="1:6" x14ac:dyDescent="0.2">
      <c r="A38" s="91"/>
    </row>
    <row r="39" spans="1:6" x14ac:dyDescent="0.2">
      <c r="A39" s="91"/>
    </row>
    <row r="40" spans="1:6" ht="24" customHeight="1" x14ac:dyDescent="0.2">
      <c r="A40" s="92"/>
      <c r="B40" s="214"/>
      <c r="C40" s="214"/>
      <c r="D40" s="93"/>
    </row>
    <row r="41" spans="1:6" ht="28.5" customHeight="1" x14ac:dyDescent="0.2">
      <c r="A41" s="94"/>
      <c r="B41" s="215"/>
      <c r="C41" s="215"/>
    </row>
    <row r="42" spans="1:6" ht="15" x14ac:dyDescent="0.2">
      <c r="A42" s="94"/>
      <c r="B42" s="95"/>
      <c r="C42" s="95"/>
      <c r="D42" s="96"/>
    </row>
    <row r="43" spans="1:6" x14ac:dyDescent="0.2">
      <c r="A43" s="207"/>
      <c r="B43" s="207"/>
      <c r="C43" s="207"/>
      <c r="D43" s="207"/>
      <c r="E43" s="207"/>
      <c r="F43" s="207"/>
    </row>
  </sheetData>
  <sheetProtection formatCells="0" formatRows="0" insertRows="0" selectLockedCells="1"/>
  <mergeCells count="63">
    <mergeCell ref="A1:F1"/>
    <mergeCell ref="A2:F2"/>
    <mergeCell ref="A6:A7"/>
    <mergeCell ref="B6:B7"/>
    <mergeCell ref="C6:C7"/>
    <mergeCell ref="D6:D7"/>
    <mergeCell ref="E6:E7"/>
    <mergeCell ref="F6:F7"/>
    <mergeCell ref="A8:A9"/>
    <mergeCell ref="D8:D9"/>
    <mergeCell ref="E8:E9"/>
    <mergeCell ref="F8:F9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A18:A19"/>
    <mergeCell ref="D18:D19"/>
    <mergeCell ref="E18:E19"/>
    <mergeCell ref="F18:F19"/>
    <mergeCell ref="A20:A21"/>
    <mergeCell ref="D20:D21"/>
    <mergeCell ref="E20:E21"/>
    <mergeCell ref="F20:F21"/>
    <mergeCell ref="A22:A23"/>
    <mergeCell ref="D22:D23"/>
    <mergeCell ref="E22:E23"/>
    <mergeCell ref="F22:F23"/>
    <mergeCell ref="A24:A25"/>
    <mergeCell ref="D24:D25"/>
    <mergeCell ref="E24:E25"/>
    <mergeCell ref="F24:F25"/>
    <mergeCell ref="A26:A27"/>
    <mergeCell ref="D26:D27"/>
    <mergeCell ref="E26:E27"/>
    <mergeCell ref="F26:F27"/>
    <mergeCell ref="A28:A29"/>
    <mergeCell ref="D28:D29"/>
    <mergeCell ref="E28:E29"/>
    <mergeCell ref="F28:F29"/>
    <mergeCell ref="A30:A31"/>
    <mergeCell ref="D30:D31"/>
    <mergeCell ref="E30:E31"/>
    <mergeCell ref="F30:F31"/>
    <mergeCell ref="A43:F43"/>
    <mergeCell ref="A32:A33"/>
    <mergeCell ref="D32:D33"/>
    <mergeCell ref="E32:E33"/>
    <mergeCell ref="F32:F33"/>
    <mergeCell ref="B40:C40"/>
    <mergeCell ref="B41:C41"/>
  </mergeCells>
  <pageMargins left="0.7" right="0.64749999999999996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33A2-273B-4360-B2E9-FB3D0882CF00}">
  <dimension ref="A1:F46"/>
  <sheetViews>
    <sheetView view="pageBreakPreview" zoomScaleNormal="100" zoomScaleSheetLayoutView="100" workbookViewId="0">
      <selection sqref="A1:F1"/>
    </sheetView>
  </sheetViews>
  <sheetFormatPr defaultColWidth="9.140625" defaultRowHeight="14.25" x14ac:dyDescent="0.2"/>
  <cols>
    <col min="1" max="1" width="33.5703125" style="79" customWidth="1"/>
    <col min="2" max="2" width="13.140625" style="79" customWidth="1"/>
    <col min="3" max="3" width="28.140625" style="79" customWidth="1"/>
    <col min="4" max="4" width="22" style="79" customWidth="1"/>
    <col min="5" max="5" width="20.7109375" style="79" customWidth="1"/>
    <col min="6" max="16384" width="9.140625" style="79"/>
  </cols>
  <sheetData>
    <row r="1" spans="1:6" ht="27.6" customHeight="1" x14ac:dyDescent="0.2">
      <c r="A1" s="218" t="s">
        <v>78</v>
      </c>
      <c r="B1" s="219"/>
      <c r="C1" s="219"/>
      <c r="D1" s="219"/>
      <c r="E1" s="219"/>
      <c r="F1" s="219"/>
    </row>
    <row r="2" spans="1:6" ht="15" x14ac:dyDescent="0.2">
      <c r="A2" s="94" t="s">
        <v>75</v>
      </c>
      <c r="B2" s="94"/>
      <c r="C2" s="94"/>
      <c r="D2" s="94"/>
      <c r="E2" s="94"/>
    </row>
    <row r="3" spans="1:6" ht="15" x14ac:dyDescent="0.2">
      <c r="A3" s="80"/>
      <c r="B3" s="80"/>
      <c r="C3" s="80"/>
      <c r="D3" s="80"/>
      <c r="E3" s="80"/>
    </row>
    <row r="4" spans="1:6" ht="15" x14ac:dyDescent="0.25">
      <c r="A4" s="81" t="s">
        <v>52</v>
      </c>
      <c r="B4" s="105"/>
      <c r="C4" s="80"/>
      <c r="D4" s="80"/>
      <c r="E4" s="80"/>
    </row>
    <row r="5" spans="1:6" ht="15" x14ac:dyDescent="0.25">
      <c r="A5" s="81"/>
      <c r="B5" s="80"/>
      <c r="C5" s="80"/>
      <c r="D5" s="80"/>
      <c r="E5" s="80"/>
    </row>
    <row r="6" spans="1:6" ht="15" x14ac:dyDescent="0.25">
      <c r="A6" s="102" t="s">
        <v>74</v>
      </c>
      <c r="B6" s="80"/>
      <c r="C6" s="80"/>
      <c r="D6" s="80"/>
      <c r="E6" s="80"/>
    </row>
    <row r="7" spans="1:6" ht="9" customHeight="1" x14ac:dyDescent="0.25">
      <c r="A7" s="82"/>
      <c r="B7" s="82"/>
    </row>
    <row r="8" spans="1:6" x14ac:dyDescent="0.2">
      <c r="A8" s="221" t="s">
        <v>70</v>
      </c>
      <c r="B8" s="221" t="s">
        <v>69</v>
      </c>
      <c r="C8" s="225"/>
      <c r="D8" s="227"/>
      <c r="E8" s="223" t="s">
        <v>56</v>
      </c>
    </row>
    <row r="9" spans="1:6" ht="15" customHeight="1" x14ac:dyDescent="0.2">
      <c r="A9" s="222"/>
      <c r="B9" s="222"/>
      <c r="C9" s="226"/>
      <c r="D9" s="228"/>
      <c r="E9" s="224"/>
    </row>
    <row r="10" spans="1:6" ht="15" x14ac:dyDescent="0.2">
      <c r="A10" s="101" t="s">
        <v>68</v>
      </c>
      <c r="B10" s="229"/>
      <c r="C10" s="230"/>
      <c r="D10" s="100"/>
      <c r="E10" s="100"/>
    </row>
    <row r="11" spans="1:6" ht="15" x14ac:dyDescent="0.2">
      <c r="A11" s="101"/>
      <c r="B11" s="229"/>
      <c r="C11" s="230"/>
      <c r="D11" s="104"/>
      <c r="E11" s="104"/>
    </row>
    <row r="12" spans="1:6" ht="15" x14ac:dyDescent="0.2">
      <c r="A12" s="101"/>
      <c r="B12" s="229"/>
      <c r="C12" s="230"/>
      <c r="D12" s="100"/>
      <c r="E12" s="100"/>
    </row>
    <row r="13" spans="1:6" ht="15" x14ac:dyDescent="0.2">
      <c r="A13" s="101"/>
      <c r="B13" s="229"/>
      <c r="C13" s="230"/>
      <c r="D13" s="100"/>
      <c r="E13" s="100"/>
    </row>
    <row r="14" spans="1:6" ht="15" x14ac:dyDescent="0.2">
      <c r="A14" s="101"/>
      <c r="B14" s="229"/>
      <c r="C14" s="230"/>
      <c r="D14" s="100"/>
      <c r="E14" s="100"/>
    </row>
    <row r="15" spans="1:6" ht="15" x14ac:dyDescent="0.2">
      <c r="A15" s="101"/>
      <c r="B15" s="229"/>
      <c r="C15" s="230"/>
      <c r="D15" s="100"/>
      <c r="E15" s="100"/>
    </row>
    <row r="16" spans="1:6" ht="15" x14ac:dyDescent="0.2">
      <c r="A16" s="101"/>
      <c r="B16" s="229"/>
      <c r="C16" s="230"/>
      <c r="D16" s="103"/>
      <c r="E16" s="103"/>
    </row>
    <row r="17" spans="1:5" ht="15" x14ac:dyDescent="0.2">
      <c r="A17" s="101"/>
      <c r="B17" s="229"/>
      <c r="C17" s="230"/>
      <c r="D17" s="100"/>
      <c r="E17" s="100"/>
    </row>
    <row r="18" spans="1:5" ht="15" x14ac:dyDescent="0.2">
      <c r="A18" s="101"/>
      <c r="B18" s="229"/>
      <c r="C18" s="230"/>
      <c r="D18" s="100"/>
      <c r="E18" s="100"/>
    </row>
    <row r="19" spans="1:5" ht="15" x14ac:dyDescent="0.2">
      <c r="A19" s="101"/>
      <c r="B19" s="229"/>
      <c r="C19" s="230"/>
      <c r="D19" s="100"/>
      <c r="E19" s="100"/>
    </row>
    <row r="20" spans="1:5" ht="15" x14ac:dyDescent="0.2">
      <c r="A20" s="101"/>
      <c r="B20" s="229"/>
      <c r="C20" s="230"/>
      <c r="D20" s="100"/>
      <c r="E20" s="100"/>
    </row>
    <row r="21" spans="1:5" ht="15" x14ac:dyDescent="0.2">
      <c r="A21" s="101"/>
      <c r="B21" s="229"/>
      <c r="C21" s="230"/>
      <c r="D21" s="100"/>
      <c r="E21" s="100"/>
    </row>
    <row r="22" spans="1:5" ht="15" x14ac:dyDescent="0.2">
      <c r="A22" s="101"/>
      <c r="B22" s="229"/>
      <c r="C22" s="230"/>
      <c r="D22" s="100"/>
      <c r="E22" s="100"/>
    </row>
    <row r="23" spans="1:5" ht="30" customHeight="1" x14ac:dyDescent="0.2">
      <c r="A23" s="85"/>
      <c r="B23" s="98"/>
      <c r="C23" s="87"/>
      <c r="D23" s="88" t="s">
        <v>73</v>
      </c>
      <c r="E23" s="99">
        <f>SUM(E10:E22)</f>
        <v>0</v>
      </c>
    </row>
    <row r="24" spans="1:5" ht="30.75" customHeight="1" x14ac:dyDescent="0.2">
      <c r="A24" s="85"/>
      <c r="B24" s="98"/>
      <c r="C24" s="87"/>
      <c r="D24" s="88" t="s">
        <v>66</v>
      </c>
      <c r="E24" s="99" t="e">
        <f>#REF!</f>
        <v>#REF!</v>
      </c>
    </row>
    <row r="25" spans="1:5" ht="30" customHeight="1" x14ac:dyDescent="0.2">
      <c r="A25" s="85"/>
      <c r="B25" s="98"/>
      <c r="C25" s="87"/>
      <c r="D25" s="88" t="s">
        <v>72</v>
      </c>
      <c r="E25" s="97" t="e">
        <f>E23/E24</f>
        <v>#REF!</v>
      </c>
    </row>
    <row r="26" spans="1:5" x14ac:dyDescent="0.2">
      <c r="A26" s="91"/>
    </row>
    <row r="27" spans="1:5" ht="15" x14ac:dyDescent="0.25">
      <c r="A27" s="102" t="s">
        <v>71</v>
      </c>
      <c r="B27" s="80"/>
      <c r="C27" s="80"/>
      <c r="D27" s="80"/>
      <c r="E27" s="80"/>
    </row>
    <row r="28" spans="1:5" ht="9.75" customHeight="1" x14ac:dyDescent="0.25">
      <c r="A28" s="82"/>
      <c r="B28" s="82"/>
    </row>
    <row r="29" spans="1:5" ht="28.5" customHeight="1" x14ac:dyDescent="0.2">
      <c r="A29" s="221" t="s">
        <v>70</v>
      </c>
      <c r="B29" s="221" t="s">
        <v>69</v>
      </c>
      <c r="C29" s="225"/>
      <c r="D29" s="227"/>
      <c r="E29" s="223" t="s">
        <v>56</v>
      </c>
    </row>
    <row r="30" spans="1:5" x14ac:dyDescent="0.2">
      <c r="A30" s="222"/>
      <c r="B30" s="222"/>
      <c r="C30" s="226"/>
      <c r="D30" s="228"/>
      <c r="E30" s="224"/>
    </row>
    <row r="31" spans="1:5" ht="15" x14ac:dyDescent="0.2">
      <c r="A31" s="101" t="s">
        <v>68</v>
      </c>
      <c r="B31" s="229"/>
      <c r="C31" s="230"/>
      <c r="D31" s="100"/>
      <c r="E31" s="100"/>
    </row>
    <row r="32" spans="1:5" ht="15" x14ac:dyDescent="0.2">
      <c r="A32" s="101"/>
      <c r="B32" s="229"/>
      <c r="C32" s="230"/>
      <c r="D32" s="100"/>
      <c r="E32" s="100"/>
    </row>
    <row r="33" spans="1:5" ht="15" x14ac:dyDescent="0.2">
      <c r="A33" s="101"/>
      <c r="B33" s="229"/>
      <c r="C33" s="230"/>
      <c r="D33" s="100"/>
      <c r="E33" s="100"/>
    </row>
    <row r="34" spans="1:5" ht="15" x14ac:dyDescent="0.2">
      <c r="A34" s="101"/>
      <c r="B34" s="229"/>
      <c r="C34" s="230"/>
      <c r="D34" s="100"/>
      <c r="E34" s="100"/>
    </row>
    <row r="35" spans="1:5" ht="15" x14ac:dyDescent="0.2">
      <c r="A35" s="101"/>
      <c r="B35" s="229"/>
      <c r="C35" s="230"/>
      <c r="D35" s="100"/>
      <c r="E35" s="100"/>
    </row>
    <row r="36" spans="1:5" ht="15" x14ac:dyDescent="0.2">
      <c r="A36" s="101"/>
      <c r="B36" s="229"/>
      <c r="C36" s="230"/>
      <c r="D36" s="100"/>
      <c r="E36" s="100"/>
    </row>
    <row r="37" spans="1:5" ht="15" x14ac:dyDescent="0.2">
      <c r="A37" s="101"/>
      <c r="B37" s="229"/>
      <c r="C37" s="230"/>
      <c r="D37" s="100"/>
      <c r="E37" s="100"/>
    </row>
    <row r="38" spans="1:5" ht="15" x14ac:dyDescent="0.2">
      <c r="A38" s="101"/>
      <c r="B38" s="229"/>
      <c r="C38" s="230"/>
      <c r="D38" s="100"/>
      <c r="E38" s="100"/>
    </row>
    <row r="39" spans="1:5" ht="15" x14ac:dyDescent="0.2">
      <c r="A39" s="101"/>
      <c r="B39" s="229"/>
      <c r="C39" s="230"/>
      <c r="D39" s="100"/>
      <c r="E39" s="100"/>
    </row>
    <row r="40" spans="1:5" ht="15" x14ac:dyDescent="0.2">
      <c r="A40" s="101"/>
      <c r="B40" s="229"/>
      <c r="C40" s="230"/>
      <c r="D40" s="100"/>
      <c r="E40" s="100"/>
    </row>
    <row r="41" spans="1:5" ht="15" x14ac:dyDescent="0.2">
      <c r="A41" s="101"/>
      <c r="B41" s="229"/>
      <c r="C41" s="230"/>
      <c r="D41" s="100"/>
      <c r="E41" s="100"/>
    </row>
    <row r="42" spans="1:5" ht="15" x14ac:dyDescent="0.2">
      <c r="A42" s="101"/>
      <c r="B42" s="229"/>
      <c r="C42" s="230"/>
      <c r="D42" s="100"/>
      <c r="E42" s="100"/>
    </row>
    <row r="43" spans="1:5" ht="15" x14ac:dyDescent="0.2">
      <c r="A43" s="101"/>
      <c r="B43" s="229"/>
      <c r="C43" s="230"/>
      <c r="D43" s="100"/>
      <c r="E43" s="100"/>
    </row>
    <row r="44" spans="1:5" ht="30" customHeight="1" x14ac:dyDescent="0.2">
      <c r="A44" s="85"/>
      <c r="B44" s="98"/>
      <c r="C44" s="87"/>
      <c r="D44" s="88" t="s">
        <v>67</v>
      </c>
      <c r="E44" s="99">
        <f>SUM(E31:E43)</f>
        <v>0</v>
      </c>
    </row>
    <row r="45" spans="1:5" ht="30.75" customHeight="1" x14ac:dyDescent="0.2">
      <c r="A45" s="85"/>
      <c r="B45" s="98"/>
      <c r="C45" s="87"/>
      <c r="D45" s="88" t="s">
        <v>66</v>
      </c>
      <c r="E45" s="99" t="e">
        <f>#REF!</f>
        <v>#REF!</v>
      </c>
    </row>
    <row r="46" spans="1:5" ht="29.25" customHeight="1" x14ac:dyDescent="0.2">
      <c r="A46" s="85"/>
      <c r="B46" s="98"/>
      <c r="C46" s="87"/>
      <c r="D46" s="88" t="s">
        <v>65</v>
      </c>
      <c r="E46" s="97" t="e">
        <f>E44/E45</f>
        <v>#REF!</v>
      </c>
    </row>
  </sheetData>
  <sheetProtection formatCells="0" formatRows="0" insertRows="0" selectLockedCells="1"/>
  <mergeCells count="35">
    <mergeCell ref="A1:F1"/>
    <mergeCell ref="A8:A9"/>
    <mergeCell ref="B8:C9"/>
    <mergeCell ref="D8:D9"/>
    <mergeCell ref="E8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9:A30"/>
    <mergeCell ref="B29:C30"/>
    <mergeCell ref="D29:D30"/>
    <mergeCell ref="E29:E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ageMargins left="0.7" right="0.7" top="0.75" bottom="0.75" header="0.3" footer="0.3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showGridLines="0" zoomScaleNormal="100" workbookViewId="0">
      <selection activeCell="C19" sqref="C19"/>
    </sheetView>
  </sheetViews>
  <sheetFormatPr defaultColWidth="9.140625" defaultRowHeight="12.75" x14ac:dyDescent="0.2"/>
  <cols>
    <col min="1" max="1" width="29.85546875" style="4" customWidth="1"/>
    <col min="2" max="2" width="22.42578125" style="4" customWidth="1"/>
    <col min="3" max="3" width="10.28515625" style="4" bestFit="1" customWidth="1"/>
    <col min="4" max="4" width="15.7109375" style="4" customWidth="1"/>
    <col min="5" max="5" width="12.140625" style="4" bestFit="1" customWidth="1"/>
    <col min="6" max="6" width="14.42578125" style="4" customWidth="1"/>
    <col min="7" max="7" width="15" style="4" customWidth="1"/>
    <col min="8" max="16384" width="9.140625" style="4"/>
  </cols>
  <sheetData>
    <row r="1" spans="1:12" s="5" customFormat="1" ht="16.5" thickBot="1" x14ac:dyDescent="0.3">
      <c r="A1" s="157" t="s">
        <v>18</v>
      </c>
      <c r="B1" s="157"/>
      <c r="C1" s="157"/>
      <c r="D1" s="157"/>
      <c r="E1" s="157"/>
      <c r="F1" s="157"/>
      <c r="G1" s="157"/>
    </row>
    <row r="2" spans="1:12" ht="61.5" customHeight="1" thickBot="1" x14ac:dyDescent="0.25">
      <c r="A2" s="240"/>
      <c r="B2" s="241"/>
      <c r="C2" s="241"/>
      <c r="D2" s="241"/>
      <c r="E2" s="241"/>
      <c r="F2" s="241"/>
      <c r="G2" s="242"/>
      <c r="I2" s="243"/>
      <c r="J2" s="243"/>
      <c r="K2" s="243"/>
      <c r="L2" s="243"/>
    </row>
    <row r="3" spans="1:12" s="6" customFormat="1" ht="53.25" customHeight="1" thickBot="1" x14ac:dyDescent="0.4">
      <c r="A3" s="244" t="s">
        <v>17</v>
      </c>
      <c r="B3" s="245"/>
      <c r="C3" s="245"/>
      <c r="D3" s="246"/>
      <c r="E3" s="247"/>
      <c r="F3" s="248"/>
      <c r="G3" s="249"/>
    </row>
    <row r="4" spans="1:12" ht="6.75" customHeight="1" x14ac:dyDescent="0.2"/>
    <row r="5" spans="1:12" ht="6.75" customHeight="1" thickBot="1" x14ac:dyDescent="0.25"/>
    <row r="6" spans="1:12" ht="15.75" customHeight="1" thickBot="1" x14ac:dyDescent="0.25">
      <c r="A6" s="234" t="s">
        <v>7</v>
      </c>
      <c r="B6" s="235"/>
      <c r="C6" s="235"/>
      <c r="D6" s="235"/>
      <c r="E6" s="235"/>
      <c r="F6" s="235"/>
      <c r="G6" s="236"/>
    </row>
    <row r="7" spans="1:12" ht="45" customHeight="1" thickBot="1" x14ac:dyDescent="0.25">
      <c r="A7" s="237" t="s">
        <v>9</v>
      </c>
      <c r="B7" s="238"/>
      <c r="C7" s="238"/>
      <c r="D7" s="238"/>
      <c r="E7" s="238"/>
      <c r="F7" s="238"/>
      <c r="G7" s="239"/>
    </row>
    <row r="8" spans="1:12" x14ac:dyDescent="0.2">
      <c r="A8" s="1" t="s">
        <v>1</v>
      </c>
      <c r="B8" s="2" t="s">
        <v>0</v>
      </c>
      <c r="C8" s="2"/>
      <c r="D8" s="2" t="s">
        <v>8</v>
      </c>
      <c r="E8" s="2"/>
      <c r="F8" s="2"/>
      <c r="G8" s="3"/>
    </row>
    <row r="9" spans="1:12" x14ac:dyDescent="0.2">
      <c r="A9" s="33"/>
      <c r="B9" s="23"/>
      <c r="C9" s="7"/>
      <c r="D9" s="38"/>
      <c r="E9" s="10"/>
      <c r="F9" s="11"/>
      <c r="G9" s="231"/>
    </row>
    <row r="10" spans="1:12" x14ac:dyDescent="0.2">
      <c r="A10" s="34"/>
      <c r="B10" s="35"/>
      <c r="C10" s="8"/>
      <c r="D10" s="39"/>
      <c r="E10" s="11"/>
      <c r="F10" s="11"/>
      <c r="G10" s="232"/>
    </row>
    <row r="11" spans="1:12" x14ac:dyDescent="0.2">
      <c r="A11" s="34"/>
      <c r="B11" s="35"/>
      <c r="C11" s="8"/>
      <c r="D11" s="39"/>
      <c r="E11" s="11"/>
      <c r="F11" s="11"/>
      <c r="G11" s="232"/>
    </row>
    <row r="12" spans="1:12" x14ac:dyDescent="0.2">
      <c r="A12" s="34"/>
      <c r="B12" s="35"/>
      <c r="C12" s="8"/>
      <c r="D12" s="39"/>
      <c r="E12" s="11"/>
      <c r="F12" s="11"/>
      <c r="G12" s="232"/>
    </row>
    <row r="13" spans="1:12" x14ac:dyDescent="0.2">
      <c r="A13" s="34"/>
      <c r="B13" s="35"/>
      <c r="C13" s="8"/>
      <c r="D13" s="39"/>
      <c r="E13" s="11"/>
      <c r="F13" s="11"/>
      <c r="G13" s="232"/>
    </row>
    <row r="14" spans="1:12" x14ac:dyDescent="0.2">
      <c r="A14" s="34"/>
      <c r="B14" s="35"/>
      <c r="C14" s="8"/>
      <c r="D14" s="39"/>
      <c r="E14" s="11"/>
      <c r="F14" s="11"/>
      <c r="G14" s="232"/>
    </row>
    <row r="15" spans="1:12" ht="13.5" thickBot="1" x14ac:dyDescent="0.25">
      <c r="A15" s="36"/>
      <c r="B15" s="37"/>
      <c r="C15" s="9"/>
      <c r="D15" s="40"/>
      <c r="E15" s="12"/>
      <c r="F15" s="12"/>
      <c r="G15" s="233"/>
    </row>
    <row r="18" spans="1:1" x14ac:dyDescent="0.2">
      <c r="A18" s="13"/>
    </row>
    <row r="19" spans="1:1" x14ac:dyDescent="0.2">
      <c r="A19" s="13"/>
    </row>
  </sheetData>
  <mergeCells count="8">
    <mergeCell ref="I2:L2"/>
    <mergeCell ref="A3:D3"/>
    <mergeCell ref="E3:G3"/>
    <mergeCell ref="G9:G15"/>
    <mergeCell ref="A6:G6"/>
    <mergeCell ref="A7:G7"/>
    <mergeCell ref="A1:G1"/>
    <mergeCell ref="A2:G2"/>
  </mergeCells>
  <printOptions horizontalCentered="1"/>
  <pageMargins left="0.25" right="0.25" top="0.75" bottom="0.75" header="0.3" footer="0.3"/>
  <pageSetup fitToHeight="0" orientation="landscape" horizontalDpi="4294967294" verticalDpi="4294967294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4EE59FDD3DA4B9B653D0001697826" ma:contentTypeVersion="6" ma:contentTypeDescription="Create a new document." ma:contentTypeScope="" ma:versionID="a320faeec18ab9b8f5e67245ccd440e8">
  <xsd:schema xmlns:xsd="http://www.w3.org/2001/XMLSchema" xmlns:xs="http://www.w3.org/2001/XMLSchema" xmlns:p="http://schemas.microsoft.com/office/2006/metadata/properties" xmlns:ns2="5bd11e86-5a99-45b5-ad5e-73906d5da5fb" xmlns:ns3="a169a414-0185-4d74-aad8-89112d7b107e" targetNamespace="http://schemas.microsoft.com/office/2006/metadata/properties" ma:root="true" ma:fieldsID="9733c5d75c0cfa19077f415f2d3b49ba" ns2:_="" ns3:_="">
    <xsd:import namespace="5bd11e86-5a99-45b5-ad5e-73906d5da5fb"/>
    <xsd:import namespace="a169a414-0185-4d74-aad8-89112d7b1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11e86-5a99-45b5-ad5e-73906d5da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9a414-0185-4d74-aad8-89112d7b107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14D8FB-1379-43E1-B42C-969710CF2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3D54D-104A-4350-936E-92FC8D69EF7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D482FF-7F2D-4E0F-9D92-C04097F13971}"/>
</file>

<file path=customXml/itemProps4.xml><?xml version="1.0" encoding="utf-8"?>
<ds:datastoreItem xmlns:ds="http://schemas.openxmlformats.org/officeDocument/2006/customXml" ds:itemID="{F7B4128D-3FBC-4AA6-B832-BAEECE4C7764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678ff5ba-7e10-4e2b-ab41-c6b2b3c0abbf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Directions</vt:lpstr>
      <vt:lpstr>Pricing Summary</vt:lpstr>
      <vt:lpstr>Pricing </vt:lpstr>
      <vt:lpstr>Subcontracting Form </vt:lpstr>
      <vt:lpstr>MWBE Purchases Form </vt:lpstr>
      <vt:lpstr>Enhancement Budget Hourly Rates</vt:lpstr>
      <vt:lpstr>Directions!Print_Area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Kleinhenz, Marc (OGS)</dc:creator>
  <cp:lastModifiedBy>New York State Education Department</cp:lastModifiedBy>
  <cp:lastPrinted>2020-12-15T21:58:38Z</cp:lastPrinted>
  <dcterms:created xsi:type="dcterms:W3CDTF">2014-09-26T15:33:24Z</dcterms:created>
  <dcterms:modified xsi:type="dcterms:W3CDTF">2021-10-01T15:06:50Z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0x0101005AF4EE59FDD3DA4B9B653D0001697826</vt:lpwstr>
  </property>
  <property fmtid="{D5CDD505-2E9C-101B-9397-08002B2CF9AE}" pid="3" name="_dlc_DocIdItemGuid">
    <vt:lpwstr>44d3f263-b628-4732-ac9a-c9112f125d33</vt:lpwstr>
  </property>
</Properties>
</file>