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5" windowWidth="15570" windowHeight="9630" activeTab="0"/>
  </bookViews>
  <sheets>
    <sheet name="SY2012-13 Enrollment by distric" sheetId="1" r:id="rId1"/>
  </sheets>
  <definedNames/>
  <calcPr fullCalcOnLoad="1"/>
</workbook>
</file>

<file path=xl/sharedStrings.xml><?xml version="1.0" encoding="utf-8"?>
<sst xmlns="http://schemas.openxmlformats.org/spreadsheetml/2006/main" count="2108" uniqueCount="1485">
  <si>
    <t>141604</t>
  </si>
  <si>
    <t>FRONTIER CENTRAL SCHOOL DISTRICT</t>
  </si>
  <si>
    <t>460500</t>
  </si>
  <si>
    <t>FULTON CITY SCHOOL DISTRICT</t>
  </si>
  <si>
    <t>520701</t>
  </si>
  <si>
    <t>GALWAY CENTRAL SCHOOL DISTRICT</t>
  </si>
  <si>
    <t>650902</t>
  </si>
  <si>
    <t>GANANDA CENTRAL SCHOOL DISTRICT</t>
  </si>
  <si>
    <t>280218</t>
  </si>
  <si>
    <t>GARDEN CITY UNION FREE SCHOOL DISTRICT</t>
  </si>
  <si>
    <t>480404</t>
  </si>
  <si>
    <t>GARRISON UNION FREE SCHOOL DISTRICT</t>
  </si>
  <si>
    <t>260401</t>
  </si>
  <si>
    <t>GATES-CHILI CENTRAL SCHOOL DISTRICT</t>
  </si>
  <si>
    <t>220401</t>
  </si>
  <si>
    <t>GENERAL BROWN CENTRAL SCHOOL DISTRICT</t>
  </si>
  <si>
    <t>020702</t>
  </si>
  <si>
    <t>GENESEE VALLEY CENTRAL SCHOOL DISTRICT</t>
  </si>
  <si>
    <t>240401</t>
  </si>
  <si>
    <t>GENESEO CENTRAL SCHOOL DISTRICT</t>
  </si>
  <si>
    <t>430700</t>
  </si>
  <si>
    <t>GENEVA CITY SCHOOL DISTRICT</t>
  </si>
  <si>
    <t>081401</t>
  </si>
  <si>
    <t>GEORGETOWN-SOUTH OTSELIC CENTRAL SCHOOL DISTRIC</t>
  </si>
  <si>
    <t>100902</t>
  </si>
  <si>
    <t>GERMANTOWN CENTRAL SCHOOL DISTRICT</t>
  </si>
  <si>
    <t>470202</t>
  </si>
  <si>
    <t>GILBERTSVILLE-MOUNT UPTON CENTRAL SCHOOL DISTRI</t>
  </si>
  <si>
    <t>540801</t>
  </si>
  <si>
    <t>GILBOA-CONESVILLE CENTRAL SCHOOL DISTRICT</t>
  </si>
  <si>
    <t>280100</t>
  </si>
  <si>
    <t>GLEN COVE CITY SCHOOL DISTRICT</t>
  </si>
  <si>
    <t>630300</t>
  </si>
  <si>
    <t>GLENS FALLS CITY SCHOOL DISTRICT</t>
  </si>
  <si>
    <t>630918</t>
  </si>
  <si>
    <t>GLENS FALLS COMMON SCHOOL DISTRICT</t>
  </si>
  <si>
    <t>170500</t>
  </si>
  <si>
    <t>GLOVERSVILLE CITY SCHOOL DISTRICT</t>
  </si>
  <si>
    <t>430901</t>
  </si>
  <si>
    <t>GORHAM-MIDDLESEX CENTRAL SCHOOL DISTRICT (MARCU</t>
  </si>
  <si>
    <t>440601</t>
  </si>
  <si>
    <t>GOSHEN CENTRAL SCHOOL DISTRICT</t>
  </si>
  <si>
    <t>511101</t>
  </si>
  <si>
    <t>GOUVERNEUR CENTRAL SCHOOL DISTRICT</t>
  </si>
  <si>
    <t>042801</t>
  </si>
  <si>
    <t>GOWANDA CENTRAL SCHOOL DISTRICT</t>
  </si>
  <si>
    <t>141501</t>
  </si>
  <si>
    <t>GRAND ISLAND CENTRAL SCHOOL DISTRICT</t>
  </si>
  <si>
    <t>640701</t>
  </si>
  <si>
    <t>GRANVILLE CENTRAL SCHOOL DISTRICT</t>
  </si>
  <si>
    <t>280407</t>
  </si>
  <si>
    <t>GREAT NECK UNION FREE SCHOOL DISTRICT</t>
  </si>
  <si>
    <t>260501</t>
  </si>
  <si>
    <t>GREECE CENTRAL SCHOOL DISTRICT</t>
  </si>
  <si>
    <t>010701</t>
  </si>
  <si>
    <t>GREEN ISLAND UNION FREE SCHOOL DISTRICT</t>
  </si>
  <si>
    <t>660407</t>
  </si>
  <si>
    <t>GREENBURGH CENTRAL SCHOOL DISTRICT</t>
  </si>
  <si>
    <t>080601</t>
  </si>
  <si>
    <t>GREENE CENTRAL SCHOOL DISTRICT</t>
  </si>
  <si>
    <t>581010</t>
  </si>
  <si>
    <t>GREENPORT UNION FREE SCHOOL DISTRICT</t>
  </si>
  <si>
    <t>190701</t>
  </si>
  <si>
    <t>GREENVILLE CENTRAL SCHOOL DISTRICT</t>
  </si>
  <si>
    <t>640801</t>
  </si>
  <si>
    <t>GREENWICH CENTRAL SCHOOL DISTRICT</t>
  </si>
  <si>
    <t>442111</t>
  </si>
  <si>
    <t>GREENWOOD LAKE UNION FREE SCHOOL DISTRICT</t>
  </si>
  <si>
    <t>610501</t>
  </si>
  <si>
    <t>GROTON CENTRAL SCHOOL DISTRICT</t>
  </si>
  <si>
    <t>010802</t>
  </si>
  <si>
    <t>GUILDERLAND CENTRAL SCHOOL DISTRICT</t>
  </si>
  <si>
    <t>630801</t>
  </si>
  <si>
    <t>HADLEY-LUZERNE CENTRAL SCHOOL DISTRICT</t>
  </si>
  <si>
    <t>480401</t>
  </si>
  <si>
    <t>HALDANE CENTRAL SCHOOL DISTRICT</t>
  </si>
  <si>
    <t>580405</t>
  </si>
  <si>
    <t>HALF HOLLOW HILLS CENTRAL SCHOOL DISTRICT</t>
  </si>
  <si>
    <t>141601</t>
  </si>
  <si>
    <t>HAMBURG CENTRAL SCHOOL DISTRICT</t>
  </si>
  <si>
    <t>250701</t>
  </si>
  <si>
    <t>HAMILTON CENTRAL SCHOOL DISTRICT</t>
  </si>
  <si>
    <t>511201</t>
  </si>
  <si>
    <t>HAMMOND CENTRAL SCHOOL DISTRICT</t>
  </si>
  <si>
    <t>572901</t>
  </si>
  <si>
    <t>HAMMONDSPORT CENTRAL SCHOOL DISTRICT</t>
  </si>
  <si>
    <t>580905</t>
  </si>
  <si>
    <t>HAMPTON BAYS UNION FREE SCHOOL DISTRICT</t>
  </si>
  <si>
    <t>120906</t>
  </si>
  <si>
    <t>HANCOCK CENTRAL SCHOOL DISTRICT</t>
  </si>
  <si>
    <t>460701</t>
  </si>
  <si>
    <t>HANNIBAL CENTRAL SCHOOL DISTRICT</t>
  </si>
  <si>
    <t>580406</t>
  </si>
  <si>
    <t>HARBORFIELDS CENTRAL SCHOOL DISTRICT</t>
  </si>
  <si>
    <t>030501</t>
  </si>
  <si>
    <t>HARPURSVILLE CENTRAL SCHOOL DISTRICT</t>
  </si>
  <si>
    <t>660501</t>
  </si>
  <si>
    <t>HARRISON CENTRAL SCHOOL DISTRICT</t>
  </si>
  <si>
    <t>230301</t>
  </si>
  <si>
    <t>HARRISVILLE CENTRAL SCHOOL DISTRICT</t>
  </si>
  <si>
    <t>641001</t>
  </si>
  <si>
    <t>HARTFORD CENTRAL SCHOOL DISTRICT</t>
  </si>
  <si>
    <t>660404</t>
  </si>
  <si>
    <t>HASTINGS-ON-HUDSON UNION FREE SCHOOL DISTRICT</t>
  </si>
  <si>
    <t>580506</t>
  </si>
  <si>
    <t>HAUPPAUGE UNION FREE SCHOOL DISTRICT</t>
  </si>
  <si>
    <t>500201</t>
  </si>
  <si>
    <t>HAVERSTRAW-STONY POINT CSD (NORTH ROCKLAND)</t>
  </si>
  <si>
    <t>280201</t>
  </si>
  <si>
    <t>HEMPSTEAD UNION FREE SCHOOL DISTRICT</t>
  </si>
  <si>
    <t>660203</t>
  </si>
  <si>
    <t>HENDRICK HUDSON CENTRAL SCHOOL DISTRICT</t>
  </si>
  <si>
    <t>210601</t>
  </si>
  <si>
    <t>HERKIMER CENTRAL SCHOOL DISTRICT</t>
  </si>
  <si>
    <t>511301</t>
  </si>
  <si>
    <t>HERMON-DEKALB CENTRAL SCHOOL DISTRICT</t>
  </si>
  <si>
    <t>280409</t>
  </si>
  <si>
    <t>HERRICKS UNION FREE SCHOOL DISTRICT</t>
  </si>
  <si>
    <t>512404</t>
  </si>
  <si>
    <t>HEUVELTON CENTRAL SCHOOL DISTRICT</t>
  </si>
  <si>
    <t>280214</t>
  </si>
  <si>
    <t>HEWLETT-WOODMERE UNION FREE SCHOOL DISTRICT</t>
  </si>
  <si>
    <t>280517</t>
  </si>
  <si>
    <t>HICKSVILLE UNION FREE SCHOOL DISTRICT</t>
  </si>
  <si>
    <t>620803</t>
  </si>
  <si>
    <t>HIGHLAND CENTRAL SCHOOL DISTRICT</t>
  </si>
  <si>
    <t>440901</t>
  </si>
  <si>
    <t>HIGHLAND FALLS CENTRAL SCHOOL DISTRICT</t>
  </si>
  <si>
    <t>261101</t>
  </si>
  <si>
    <t>HILTON CENTRAL SCHOOL DISTRICT</t>
  </si>
  <si>
    <t>041401</t>
  </si>
  <si>
    <t>ALBANY Total</t>
  </si>
  <si>
    <t>ALLEGANY Total</t>
  </si>
  <si>
    <t>BROOME Total</t>
  </si>
  <si>
    <t>CATTARAUGUS Total</t>
  </si>
  <si>
    <t>CAYUGA Total</t>
  </si>
  <si>
    <t>CHAUTAUQUA Total</t>
  </si>
  <si>
    <t>CHEMUNG Total</t>
  </si>
  <si>
    <t>CHENANGO Total</t>
  </si>
  <si>
    <t>CLINTON Total</t>
  </si>
  <si>
    <t>COLUMBIA Total</t>
  </si>
  <si>
    <t>CORTLAND Total</t>
  </si>
  <si>
    <t>DELAWARE Total</t>
  </si>
  <si>
    <t>DUTCHESS Total</t>
  </si>
  <si>
    <t>ERIE Total</t>
  </si>
  <si>
    <t>ESSEX Total</t>
  </si>
  <si>
    <t>FRANKLIN Total</t>
  </si>
  <si>
    <t>FULTON Total</t>
  </si>
  <si>
    <t>GENESEE Total</t>
  </si>
  <si>
    <t>GREENE Total</t>
  </si>
  <si>
    <t>HAMILTON Total</t>
  </si>
  <si>
    <t>HERKIMER Total</t>
  </si>
  <si>
    <t>JEFFERSON Total</t>
  </si>
  <si>
    <t>LEWIS Total</t>
  </si>
  <si>
    <t>LIVINGSTON Total</t>
  </si>
  <si>
    <t>MADISON Total</t>
  </si>
  <si>
    <t>MONROE Total</t>
  </si>
  <si>
    <t>MONTGOMERY Total</t>
  </si>
  <si>
    <t>NASSAU Total</t>
  </si>
  <si>
    <t>NIAGARA Total</t>
  </si>
  <si>
    <t>ONEIDA Total</t>
  </si>
  <si>
    <t>ONONDAGA Total</t>
  </si>
  <si>
    <t>ONTARIO Total</t>
  </si>
  <si>
    <t>ORANGE Total</t>
  </si>
  <si>
    <t>ORLEANS Total</t>
  </si>
  <si>
    <t>OSWEGO Total</t>
  </si>
  <si>
    <t>OTSEGO Total</t>
  </si>
  <si>
    <t>PUTNAM Total</t>
  </si>
  <si>
    <t>RENSSELAER Total</t>
  </si>
  <si>
    <t>ROCKLAND Total</t>
  </si>
  <si>
    <t>SAINT LAWRENCE Total</t>
  </si>
  <si>
    <t>SARATOGA Total</t>
  </si>
  <si>
    <t>SCHENECTADY Total</t>
  </si>
  <si>
    <t>SCHOHARIE Total</t>
  </si>
  <si>
    <t>SCHUYLER Total</t>
  </si>
  <si>
    <t>SENECA Total</t>
  </si>
  <si>
    <t>STEUBEN Total</t>
  </si>
  <si>
    <t>SUFFOLK Total</t>
  </si>
  <si>
    <t>SULLIVAN Total</t>
  </si>
  <si>
    <t>TIOGA Total</t>
  </si>
  <si>
    <t>TOMPKINS Total</t>
  </si>
  <si>
    <t>ULSTER Total</t>
  </si>
  <si>
    <t>WARREN Total</t>
  </si>
  <si>
    <t>WASHINGTON Total</t>
  </si>
  <si>
    <t>WAYNE Total</t>
  </si>
  <si>
    <t>WESTCHESTER Total</t>
  </si>
  <si>
    <t>WYOMING Total</t>
  </si>
  <si>
    <t>YATES Total</t>
  </si>
  <si>
    <t>Grand Total outside NYC</t>
  </si>
  <si>
    <t>UNADILLA VALLEY CENTRAL SCHOOL DISTRICT</t>
  </si>
  <si>
    <t>051901</t>
  </si>
  <si>
    <t>UNION SPRINGS CENTRAL SCHOOL DISTRICT</t>
  </si>
  <si>
    <t>031501</t>
  </si>
  <si>
    <t>UNION-ENDICOTT CENTRAL SCHOOL DISTRICT</t>
  </si>
  <si>
    <t>280202</t>
  </si>
  <si>
    <t>UNIONDALE UNION FREE SCHOOL DISTRICT</t>
  </si>
  <si>
    <t>412300</t>
  </si>
  <si>
    <t>UTICA CITY SCHOOL DISTRICT</t>
  </si>
  <si>
    <t>660805</t>
  </si>
  <si>
    <t>VALHALLA UNION FREE SCHOOL DISTRICT</t>
  </si>
  <si>
    <t>441301</t>
  </si>
  <si>
    <t>VALLEY CENTRAL SCHOOL DISTRICT (MONTGOMERY)</t>
  </si>
  <si>
    <t>280213</t>
  </si>
  <si>
    <t>VALLEY STREAM 13 UNION FREE SCHOOL DISTRICT</t>
  </si>
  <si>
    <t>280224</t>
  </si>
  <si>
    <t>VALLEY STREAM 24 UNION FREE SCHOOL DISTRICT</t>
  </si>
  <si>
    <t>280230</t>
  </si>
  <si>
    <t>VALLEY STREAM 30 UNION FREE SCHOOL DISTRICT</t>
  </si>
  <si>
    <t>280251</t>
  </si>
  <si>
    <t>VALLEY STREAM CENTRAL HIGH SCHOOL DISTRICT</t>
  </si>
  <si>
    <t>211701</t>
  </si>
  <si>
    <t>VAN HORNESVILLE-OWEN D YOUNG CENTRAL SCHOOL DIS</t>
  </si>
  <si>
    <t>031601</t>
  </si>
  <si>
    <t>VESTAL CENTRAL SCHOOL DISTRICT</t>
  </si>
  <si>
    <t>431701</t>
  </si>
  <si>
    <t>VICTOR CENTRAL SCHOOL DISTRICT</t>
  </si>
  <si>
    <t>011003</t>
  </si>
  <si>
    <t>VOORHEESVILLE CENTRAL SCHOOL DISTRICT</t>
  </si>
  <si>
    <t>580302</t>
  </si>
  <si>
    <t>WAINSCOTT COMMON SCHOOL DISTRICT</t>
  </si>
  <si>
    <t>621801</t>
  </si>
  <si>
    <t>WALLKILL CENTRAL SCHOOL DISTRICT</t>
  </si>
  <si>
    <t>121901</t>
  </si>
  <si>
    <t>WALTON CENTRAL SCHOOL DISTRICT</t>
  </si>
  <si>
    <t>280223</t>
  </si>
  <si>
    <t>WANTAGH UNION FREE SCHOOL DISTRICT</t>
  </si>
  <si>
    <t>132101</t>
  </si>
  <si>
    <t>WAPPINGERS CENTRAL SCHOOL DISTRICT</t>
  </si>
  <si>
    <t>631201</t>
  </si>
  <si>
    <t>WARRENSBURG CENTRAL SCHOOL DISTRICT</t>
  </si>
  <si>
    <t>671501</t>
  </si>
  <si>
    <t>WARSAW CENTRAL SCHOOL DISTRICT</t>
  </si>
  <si>
    <t>442101</t>
  </si>
  <si>
    <t>WARWICK VALLEY CENTRAL SCHOOL DISTRICT</t>
  </si>
  <si>
    <t>440102</t>
  </si>
  <si>
    <t>WASHINGTONVILLE CENTRAL SCHOOL DISTRICT</t>
  </si>
  <si>
    <t>522101</t>
  </si>
  <si>
    <t>WATERFORD-HALFMOON UNION FREE SCHOOL DISTRICT</t>
  </si>
  <si>
    <t>561006</t>
  </si>
  <si>
    <t>WATERLOO CENTRAL SCHOOL DISTRICT</t>
  </si>
  <si>
    <t>222000</t>
  </si>
  <si>
    <t>WATERTOWN CITY SCHOOL DISTRICT</t>
  </si>
  <si>
    <t>411902</t>
  </si>
  <si>
    <t>WATERVILLE CENTRAL SCHOOL DISTRICT</t>
  </si>
  <si>
    <t>011200</t>
  </si>
  <si>
    <t>WATERVLIET CITY SCHOOL DISTRICT</t>
  </si>
  <si>
    <t>550301</t>
  </si>
  <si>
    <t>WATKINS GLEN CENTRAL SCHOOL DISTRICT</t>
  </si>
  <si>
    <t>600101</t>
  </si>
  <si>
    <t>WAVERLY CENTRAL SCHOOL DISTRICT</t>
  </si>
  <si>
    <t>573002</t>
  </si>
  <si>
    <t>WAYLAND-COHOCTON CENTRAL SCHOOL DISTRICT</t>
  </si>
  <si>
    <t>650801</t>
  </si>
  <si>
    <t>WAYNE CENTRAL SCHOOL DISTRICT</t>
  </si>
  <si>
    <t>261901</t>
  </si>
  <si>
    <t>WEBSTER CENTRAL SCHOOL DISTRICT</t>
  </si>
  <si>
    <t>050301</t>
  </si>
  <si>
    <t>WEEDSPORT CENTRAL SCHOOL DISTRICT</t>
  </si>
  <si>
    <t>200901</t>
  </si>
  <si>
    <t>WELLS CENTRAL SCHOOL DISTRICT</t>
  </si>
  <si>
    <t>022601</t>
  </si>
  <si>
    <t>WELLSVILLE CENTRAL SCHOOL DISTRICT</t>
  </si>
  <si>
    <t>580102</t>
  </si>
  <si>
    <t>WEST BABYLON UNION FREE SCHOOL DISTRICT</t>
  </si>
  <si>
    <t>210302</t>
  </si>
  <si>
    <t>WEST CANADA VALLEY CENTRAL SCHOOL DISTRICT</t>
  </si>
  <si>
    <t>420101</t>
  </si>
  <si>
    <t>WEST GENESEE CENTRAL SCHOOL DISTRICT</t>
  </si>
  <si>
    <t>280227</t>
  </si>
  <si>
    <t>WEST HEMPSTEAD UNION FREE SCHOOL DISTRICT</t>
  </si>
  <si>
    <t>260803</t>
  </si>
  <si>
    <t>WEST IRONDEQUOIT CENTRAL SCHOOL DISTRICT</t>
  </si>
  <si>
    <t>580509</t>
  </si>
  <si>
    <t>WEST ISLIP UNION FREE SCHOOL DISTRICT</t>
  </si>
  <si>
    <t>142801</t>
  </si>
  <si>
    <t>WEST SENECA CENTRAL SCHOOL DISTRICT</t>
  </si>
  <si>
    <t>040204</t>
  </si>
  <si>
    <t>WEST VALLEY CENTRAL SCHOOL DISTRICT</t>
  </si>
  <si>
    <t>280401</t>
  </si>
  <si>
    <t>WESTBURY UNION FREE SCHOOL DISTRICT</t>
  </si>
  <si>
    <t>062901</t>
  </si>
  <si>
    <t>WESTFIELD CENTRAL SCHOOL DISTRICT</t>
  </si>
  <si>
    <t>580902</t>
  </si>
  <si>
    <t>WESTHAMPTON BEACH UNION FREE SCHOOL DISTRICT</t>
  </si>
  <si>
    <t>420701</t>
  </si>
  <si>
    <t>WESTHILL CENTRAL SCHOOL DISTRICT</t>
  </si>
  <si>
    <t>412801</t>
  </si>
  <si>
    <t>WESTMORELAND CENTRAL SCHOOL DISTRICT</t>
  </si>
  <si>
    <t>151601</t>
  </si>
  <si>
    <t>WESTPORT CENTRAL SCHOOL DISTRICT</t>
  </si>
  <si>
    <t>262001</t>
  </si>
  <si>
    <t>WHEATLAND-CHILI CENTRAL SCHOOL DISTRICT</t>
  </si>
  <si>
    <t>170301</t>
  </si>
  <si>
    <t>WHEELERVILLE UNION FREE SCHOOL DISTRICT</t>
  </si>
  <si>
    <t>662200</t>
  </si>
  <si>
    <t>WHITE PLAINS CITY SCHOOL DISTRICT</t>
  </si>
  <si>
    <t>641701</t>
  </si>
  <si>
    <t>WHITEHALL CENTRAL SCHOOL DISTRICT</t>
  </si>
  <si>
    <t>412902</t>
  </si>
  <si>
    <t>WHITESBORO CENTRAL SCHOOL DISTRICT</t>
  </si>
  <si>
    <t>022101</t>
  </si>
  <si>
    <t>WHITESVILLE CENTRAL SCHOOL DISTRICT</t>
  </si>
  <si>
    <t>031401</t>
  </si>
  <si>
    <t>WHITNEY POINT CENTRAL SCHOOL DISTRICT</t>
  </si>
  <si>
    <t>580232</t>
  </si>
  <si>
    <t>WILLIAM FLOYD UNION FREE SCHOOL DISTRICT</t>
  </si>
  <si>
    <t>651402</t>
  </si>
  <si>
    <t>WILLIAMSON CENTRAL SCHOOL DISTRICT</t>
  </si>
  <si>
    <t>140203</t>
  </si>
  <si>
    <t>WILLIAMSVILLE CENTRAL SCHOOL DISTRICT</t>
  </si>
  <si>
    <t>151701</t>
  </si>
  <si>
    <t>WILLSBORO CENTRAL SCHOOL DISTRICT</t>
  </si>
  <si>
    <t>401501</t>
  </si>
  <si>
    <t>WILSON CENTRAL SCHOOL DISTRICT</t>
  </si>
  <si>
    <t>191401</t>
  </si>
  <si>
    <t>WINDHAM-ASHLAND-JEWETT CENTRAL SCHOOL DISTRICT</t>
  </si>
  <si>
    <t>031701</t>
  </si>
  <si>
    <t>WINDSOR CENTRAL SCHOOL DISTRICT</t>
  </si>
  <si>
    <t>472506</t>
  </si>
  <si>
    <t>WORCESTER CENTRAL SCHOOL DISTRICT</t>
  </si>
  <si>
    <t>580109</t>
  </si>
  <si>
    <t>WYANDANCH UNION FREE SCHOOL DISTRICT</t>
  </si>
  <si>
    <t>490804</t>
  </si>
  <si>
    <t>WYNANTSKILL UNION FREE SCHOOL DISTRICT</t>
  </si>
  <si>
    <t>671002</t>
  </si>
  <si>
    <t>WYOMING CENTRAL SCHOOL DISTRICT</t>
  </si>
  <si>
    <t>662300</t>
  </si>
  <si>
    <t>YONKERS CITY SCHOOL DISTRICT</t>
  </si>
  <si>
    <t>241701</t>
  </si>
  <si>
    <t>YORK CENTRAL SCHOOL DISTRICT</t>
  </si>
  <si>
    <t>043501</t>
  </si>
  <si>
    <t>YORKSHIRE-PIONEER CENTRAL SCHOOL DISTRICT</t>
  </si>
  <si>
    <t>662402</t>
  </si>
  <si>
    <t>YORKTOWN CENTRAL SCHOOL DISTRICT</t>
  </si>
  <si>
    <t>ENROLLMENT</t>
  </si>
  <si>
    <t>DISTRICT NAME</t>
  </si>
  <si>
    <t xml:space="preserve">COUNTY </t>
  </si>
  <si>
    <t>Statewide total</t>
  </si>
  <si>
    <t>HINSDALE CENTRAL SCHOOL DISTRICT</t>
  </si>
  <si>
    <t>141701</t>
  </si>
  <si>
    <t>HOLLAND CENTRAL SCHOOL DISTRICT</t>
  </si>
  <si>
    <t>412201</t>
  </si>
  <si>
    <t>HOLLAND PATENT CENTRAL SCHOOL DISTRICT</t>
  </si>
  <si>
    <t>450704</t>
  </si>
  <si>
    <t>HOLLEY CENTRAL SCHOOL DISTRICT</t>
  </si>
  <si>
    <t>110701</t>
  </si>
  <si>
    <t>HOMER CENTRAL SCHOOL DISTRICT</t>
  </si>
  <si>
    <t>431401</t>
  </si>
  <si>
    <t>HONEOYE CENTRAL SCHOOL DISTRICT</t>
  </si>
  <si>
    <t>260901</t>
  </si>
  <si>
    <t>HONEOYE FALLS-LIMA CENTRAL SCHOOL DISTRICT</t>
  </si>
  <si>
    <t>491401</t>
  </si>
  <si>
    <t>HOOSIC VALLEY CENTRAL SCHOOL DISTRICT</t>
  </si>
  <si>
    <t>490501</t>
  </si>
  <si>
    <t>HOOSICK FALLS CENTRAL SCHOOL DISTRICT</t>
  </si>
  <si>
    <t>571800</t>
  </si>
  <si>
    <t>HORNELL CITY SCHOOL DISTRICT</t>
  </si>
  <si>
    <t>070901</t>
  </si>
  <si>
    <t>HORSEHEADS CENTRAL SCHOOL DISTRICT</t>
  </si>
  <si>
    <t>101300</t>
  </si>
  <si>
    <t>HUDSON CITY SCHOOL DISTRICT</t>
  </si>
  <si>
    <t>641301</t>
  </si>
  <si>
    <t>HUDSON FALLS CENTRAL SCHOOL DISTRICT</t>
  </si>
  <si>
    <t>190901</t>
  </si>
  <si>
    <t>HUNTER-TANNERSVILLE CENTRAL SCHOOL DISTRICT</t>
  </si>
  <si>
    <t>580403</t>
  </si>
  <si>
    <t>HUNTINGTON UNION FREE SCHOOL DISTRICT</t>
  </si>
  <si>
    <t>130801</t>
  </si>
  <si>
    <t>HYDE PARK CENTRAL SCHOOL DISTRICT</t>
  </si>
  <si>
    <t>210501</t>
  </si>
  <si>
    <t>ILION CENTRAL SCHOOL DISTRICT</t>
  </si>
  <si>
    <t>200401</t>
  </si>
  <si>
    <t>INDIAN LAKE CENTRAL SCHOOL DISTRICT</t>
  </si>
  <si>
    <t>220301</t>
  </si>
  <si>
    <t>INDIAN RIVER CENTRAL SCHOOL DISTRICT</t>
  </si>
  <si>
    <t>200501</t>
  </si>
  <si>
    <t>INLET COMMON SCHOOL DISTRICT</t>
  </si>
  <si>
    <t>141301</t>
  </si>
  <si>
    <t>IROQUOIS CENTRAL SCHOOL DISTRICT</t>
  </si>
  <si>
    <t>660402</t>
  </si>
  <si>
    <t>IRVINGTON UNION FREE SCHOOL DISTRICT</t>
  </si>
  <si>
    <t>280231</t>
  </si>
  <si>
    <t>ISLAND PARK UNION FREE SCHOOL DISTRICT</t>
  </si>
  <si>
    <t>280226</t>
  </si>
  <si>
    <t>ISLAND TREES UNION FREE SCHOOL DISTRICT</t>
  </si>
  <si>
    <t>580502</t>
  </si>
  <si>
    <t>ISLIP UNION FREE SCHOOL DISTRICT</t>
  </si>
  <si>
    <t>610600</t>
  </si>
  <si>
    <t>ITHACA CITY SCHOOL DISTRICT</t>
  </si>
  <si>
    <t>061700</t>
  </si>
  <si>
    <t>JAMESTOWN CITY SCHOOL DISTRICT</t>
  </si>
  <si>
    <t>420411</t>
  </si>
  <si>
    <t>JAMESVILLE-DEWITT CENTRAL SCHOOL DISTRICT</t>
  </si>
  <si>
    <t>572702</t>
  </si>
  <si>
    <t>JASPER-TROUPSBURG CENTRAL SCHOOL DISTRICT</t>
  </si>
  <si>
    <t>540901</t>
  </si>
  <si>
    <t>JEFFERSON CENTRAL SCHOOL DISTRICT</t>
  </si>
  <si>
    <t>280515</t>
  </si>
  <si>
    <t>JERICHO UNION FREE SCHOOL DISTRICT</t>
  </si>
  <si>
    <t>630601</t>
  </si>
  <si>
    <t>JOHNSBURG CENTRAL SCHOOL DISTRICT</t>
  </si>
  <si>
    <t>031502</t>
  </si>
  <si>
    <t>JOHNSON CITY CENTRAL SCHOOL DISTRICT</t>
  </si>
  <si>
    <t>170600</t>
  </si>
  <si>
    <t>JOHNSTOWN CITY SCHOOL DISTRICT</t>
  </si>
  <si>
    <t>420501</t>
  </si>
  <si>
    <t>JORDAN-ELBRIDGE CENTRAL SCHOOL DISTRICT</t>
  </si>
  <si>
    <t>660101</t>
  </si>
  <si>
    <t>KATONAH-LEWISBORO UNION FREE SCHOOL DISTRICT</t>
  </si>
  <si>
    <t>150601</t>
  </si>
  <si>
    <t>KEENE CENTRAL SCHOOL DISTRICT</t>
  </si>
  <si>
    <t>450607</t>
  </si>
  <si>
    <t>KENDALL CENTRAL SCHOOL DISTRICT</t>
  </si>
  <si>
    <t>142601</t>
  </si>
  <si>
    <t>KENMORE-TONAWANDA UNION FREE SCHOOL DISTRICT</t>
  </si>
  <si>
    <t>101401</t>
  </si>
  <si>
    <t>KINDERHOOK CENTRAL SCHOOL DISTRICT</t>
  </si>
  <si>
    <t>580805</t>
  </si>
  <si>
    <t>KINGS PARK CENTRAL SCHOOL DISTRICT</t>
  </si>
  <si>
    <t>620600</t>
  </si>
  <si>
    <t>KINGSTON CITY SCHOOL DISTRICT</t>
  </si>
  <si>
    <t>441202</t>
  </si>
  <si>
    <t>KIRYAS JOEL VILLAGE UNION FREE SCHOOL DISTRICT</t>
  </si>
  <si>
    <t>221401</t>
  </si>
  <si>
    <t>LA FARGEVILLE CENTRAL SCHOOL DISTRICT</t>
  </si>
  <si>
    <t>420807</t>
  </si>
  <si>
    <t>LAFAYETTE CENTRAL SCHOOL DISTRICT</t>
  </si>
  <si>
    <t>141800</t>
  </si>
  <si>
    <t>LACKAWANNA CITY SCHOOL DISTRICT</t>
  </si>
  <si>
    <t>630701</t>
  </si>
  <si>
    <t>LAKE GEORGE CENTRAL SCHOOL DISTRICT</t>
  </si>
  <si>
    <t>151102</t>
  </si>
  <si>
    <t>LAKE PLACID CENTRAL SCHOOL DISTRICT</t>
  </si>
  <si>
    <t>200601</t>
  </si>
  <si>
    <t>LAKE PLEASANT CENTRAL SCHOOL DISTRICT</t>
  </si>
  <si>
    <t>662401</t>
  </si>
  <si>
    <t>LAKELAND CENTRAL SCHOOL DISTRICT</t>
  </si>
  <si>
    <t>141901</t>
  </si>
  <si>
    <t>LANCASTER CENTRAL SCHOOL DISTRICT</t>
  </si>
  <si>
    <t>610801</t>
  </si>
  <si>
    <t>LANSING CENTRAL SCHOOL DISTRICT</t>
  </si>
  <si>
    <t>490601</t>
  </si>
  <si>
    <t>LANSINGBURGH CENTRAL SCHOOL DISTRICT</t>
  </si>
  <si>
    <t>470801</t>
  </si>
  <si>
    <t>LAURENS CENTRAL SCHOOL DISTRICT</t>
  </si>
  <si>
    <t>280215</t>
  </si>
  <si>
    <t>LAWRENCE UNION FREE SCHOOL DISTRICT</t>
  </si>
  <si>
    <t>181001</t>
  </si>
  <si>
    <t>LE ROY CENTRAL SCHOOL DISTRICT</t>
  </si>
  <si>
    <t>670401</t>
  </si>
  <si>
    <t>LETCHWORTH CENTRAL SCHOOL DISTRICT</t>
  </si>
  <si>
    <t>280205</t>
  </si>
  <si>
    <t>LEVITTOWN UNION FREE SCHOOL DISTRICT</t>
  </si>
  <si>
    <t>400301</t>
  </si>
  <si>
    <t>LEWISTON-PORTER CENTRAL SCHOOL DISTRICT</t>
  </si>
  <si>
    <t>590901</t>
  </si>
  <si>
    <t>LIBERTY CENTRAL SCHOOL DISTRICT</t>
  </si>
  <si>
    <t>580104</t>
  </si>
  <si>
    <t>LINDENHURST UNION FREE SCHOOL DISTRICT</t>
  </si>
  <si>
    <t>511602</t>
  </si>
  <si>
    <t>LISBON CENTRAL SCHOOL DISTRICT</t>
  </si>
  <si>
    <t>210800</t>
  </si>
  <si>
    <t>LITTLE FALLS CITY SCHOOL DISTRICT</t>
  </si>
  <si>
    <t>421501</t>
  </si>
  <si>
    <t>LIVERPOOL CENTRAL SCHOOL DISTRICT</t>
  </si>
  <si>
    <t>591302</t>
  </si>
  <si>
    <t>LIVINGSTON MANOR CENTRAL SCHOOL DISTRICT</t>
  </si>
  <si>
    <t>240801</t>
  </si>
  <si>
    <t>LIVONIA CENTRAL SCHOOL DISTRICT</t>
  </si>
  <si>
    <t>400400</t>
  </si>
  <si>
    <t>LOCKPORT CITY SCHOOL DISTRICT</t>
  </si>
  <si>
    <t>280503</t>
  </si>
  <si>
    <t>LOCUST VALLEY CENTRAL SCHOOL DISTRICT</t>
  </si>
  <si>
    <t>280300</t>
  </si>
  <si>
    <t>LONG BEACH CITY SCHOOL DISTRICT</t>
  </si>
  <si>
    <t>200701</t>
  </si>
  <si>
    <t>LONG LAKE CENTRAL SCHOOL DISTRICT</t>
  </si>
  <si>
    <t>580212</t>
  </si>
  <si>
    <t>LONGWOOD CENTRAL SCHOOL DISTRICT</t>
  </si>
  <si>
    <t>230901</t>
  </si>
  <si>
    <t>LOWVILLE ACADEMY &amp; CENTRAL SCHOOL DISTRICT</t>
  </si>
  <si>
    <t>221301</t>
  </si>
  <si>
    <t>LYME CENTRAL SCHOOL DISTRICT</t>
  </si>
  <si>
    <t>280220</t>
  </si>
  <si>
    <t>LYNBROOK UNION FREE SCHOOL DISTRICT</t>
  </si>
  <si>
    <t>421504</t>
  </si>
  <si>
    <t>LYNCOURT UNION FREE SCHOOL DISTRICT</t>
  </si>
  <si>
    <t>451001</t>
  </si>
  <si>
    <t>LYNDONVILLE CENTRAL SCHOOL DISTRICT</t>
  </si>
  <si>
    <t>650501</t>
  </si>
  <si>
    <t>LYONS CENTRAL SCHOOL DISTRICT</t>
  </si>
  <si>
    <t>251101</t>
  </si>
  <si>
    <t>MADISON CENTRAL SCHOOL DISTRICT</t>
  </si>
  <si>
    <t>511901</t>
  </si>
  <si>
    <t>MADRID-WADDINGTON CENTRAL SCHOOL DISTRICT</t>
  </si>
  <si>
    <t>480101</t>
  </si>
  <si>
    <t>MAHOPAC CENTRAL SCHOOL DISTRICT</t>
  </si>
  <si>
    <t>031101</t>
  </si>
  <si>
    <t>MAINE-ENDWELL CENTRAL SCHOOL DISTRICT</t>
  </si>
  <si>
    <t>161501</t>
  </si>
  <si>
    <t>MALONE CENTRAL SCHOOL DISTRICT</t>
  </si>
  <si>
    <t>280212</t>
  </si>
  <si>
    <t>MALVERNE UNION FREE SCHOOL DISTRICT</t>
  </si>
  <si>
    <t>660701</t>
  </si>
  <si>
    <t>MAMARONECK UNION FREE SCHOOL DISTRICT</t>
  </si>
  <si>
    <t>431101</t>
  </si>
  <si>
    <t>MANCHESTER-SHORTSVILLE CENTRAL SCHOOL DISTRICT</t>
  </si>
  <si>
    <t>280406</t>
  </si>
  <si>
    <t>MANHASSET UNION FREE SCHOOL DISTRICT</t>
  </si>
  <si>
    <t>110901</t>
  </si>
  <si>
    <t>MARATHON CENTRAL SCHOOL DISTRICT</t>
  </si>
  <si>
    <t>421101</t>
  </si>
  <si>
    <t>MARCELLUS CENTRAL SCHOOL DISTRICT</t>
  </si>
  <si>
    <t>121401</t>
  </si>
  <si>
    <t>MARGARETVILLE CENTRAL SCHOOL DISTRICT</t>
  </si>
  <si>
    <t>650701</t>
  </si>
  <si>
    <t>MARION CENTRAL SCHOOL DISTRICT</t>
  </si>
  <si>
    <t>621001</t>
  </si>
  <si>
    <t>MARLBORO CENTRAL SCHOOL DISTRICT</t>
  </si>
  <si>
    <t>280523</t>
  </si>
  <si>
    <t>MASSAPEQUA UNION FREE SCHOOL DISTRICT</t>
  </si>
  <si>
    <t>512001</t>
  </si>
  <si>
    <t>MASSENA CENTRAL SCHOOL DISTRICT</t>
  </si>
  <si>
    <t>581012</t>
  </si>
  <si>
    <t>MATTITUCK-CUTCHOGUE UNION FREE SCHOOL DISTRICT</t>
  </si>
  <si>
    <t>170801</t>
  </si>
  <si>
    <t>MAYFIELD CENTRAL SCHOOL DISTRICT</t>
  </si>
  <si>
    <t>110304</t>
  </si>
  <si>
    <t>MCGRAW CENTRAL SCHOOL DISTRICT</t>
  </si>
  <si>
    <t>521200</t>
  </si>
  <si>
    <t>MECHANICVILLE CITY SCHOOL DISTRICT</t>
  </si>
  <si>
    <t>450801</t>
  </si>
  <si>
    <t>MEDINA CENTRAL SCHOOL DISTRICT</t>
  </si>
  <si>
    <t>010615</t>
  </si>
  <si>
    <t>MENANDS UNION FREE SCHOOL DISTRICT</t>
  </si>
  <si>
    <t>280225</t>
  </si>
  <si>
    <t>MERRICK UNION FREE SCHOOL DISTRICT</t>
  </si>
  <si>
    <t>460901</t>
  </si>
  <si>
    <t>MEXICO CENTRAL SCHOOL DISTRICT</t>
  </si>
  <si>
    <t>580211</t>
  </si>
  <si>
    <t>MIDDLE COUNTRY CENTRAL SCHOOL DISTRICT</t>
  </si>
  <si>
    <t>541001</t>
  </si>
  <si>
    <t>MIDDLEBURGH CENTRAL SCHOOL DISTRICT</t>
  </si>
  <si>
    <t>441000</t>
  </si>
  <si>
    <t>MIDDLETOWN CITY SCHOOL DISTRICT</t>
  </si>
  <si>
    <t>471101</t>
  </si>
  <si>
    <t>MILFORD CENTRAL SCHOOL DISTRICT</t>
  </si>
  <si>
    <t>132201</t>
  </si>
  <si>
    <t>MILLBROOK CENTRAL SCHOOL DISTRICT</t>
  </si>
  <si>
    <t>580208</t>
  </si>
  <si>
    <t>MILLER PLACE UNION FREE SCHOOL DISTRICT</t>
  </si>
  <si>
    <t>280410</t>
  </si>
  <si>
    <t>MINEOLA UNION FREE SCHOOL DISTRICT</t>
  </si>
  <si>
    <t>150801</t>
  </si>
  <si>
    <t>MINERVA CENTRAL SCHOOL DISTRICT</t>
  </si>
  <si>
    <t>441101</t>
  </si>
  <si>
    <t>MINISINK VALLEY CENTRAL SCHOOL DISTRICT</t>
  </si>
  <si>
    <t>210502</t>
  </si>
  <si>
    <t>MOHAWK CENTRAL SCHOOL DISTRICT</t>
  </si>
  <si>
    <t>441201</t>
  </si>
  <si>
    <t>MONROE-WOODBURY CENTRAL SCHOOL DISTRICT</t>
  </si>
  <si>
    <t>580306</t>
  </si>
  <si>
    <t>MONTAUK UNION FREE SCHOOL DISTRICT</t>
  </si>
  <si>
    <t>591401</t>
  </si>
  <si>
    <t>MONTICELLO CENTRAL SCHOOL DISTRICT</t>
  </si>
  <si>
    <t>051301</t>
  </si>
  <si>
    <t>MORAVIA CENTRAL SCHOOL DISTRICT</t>
  </si>
  <si>
    <t>150901</t>
  </si>
  <si>
    <t>MORIAH CENTRAL SCHOOL DISTRICT</t>
  </si>
  <si>
    <t>471201</t>
  </si>
  <si>
    <t>MORRIS CENTRAL SCHOOL DISTRICT</t>
  </si>
  <si>
    <t>512101</t>
  </si>
  <si>
    <t>MORRISTOWN CENTRAL SCHOOL DISTRICT</t>
  </si>
  <si>
    <t>250401</t>
  </si>
  <si>
    <t>MORRISVILLE-EATON CENTRAL SCHOOL DISTRICT</t>
  </si>
  <si>
    <t>240901</t>
  </si>
  <si>
    <t>MOUNT MORRIS CENTRAL SCHOOL DISTRICT</t>
  </si>
  <si>
    <t>580207</t>
  </si>
  <si>
    <t>MOUNT SINAI UNION FREE SCHOOL DISTRICT</t>
  </si>
  <si>
    <t>660801</t>
  </si>
  <si>
    <t>MOUNT PLEASANT CENTRAL SCHOOL DISTRICT</t>
  </si>
  <si>
    <t>660900</t>
  </si>
  <si>
    <t>MOUNT VERNON SCHOOL DISTRICT</t>
  </si>
  <si>
    <t>500108</t>
  </si>
  <si>
    <t>NANUET UNION FREE SCHOOL DISTRICT</t>
  </si>
  <si>
    <t>431201</t>
  </si>
  <si>
    <t>NAPLES CENTRAL SCHOOL DISTRICT</t>
  </si>
  <si>
    <t>411501</t>
  </si>
  <si>
    <t>NEW HARTFORD CENTRAL SCHOOL DISTRICT</t>
  </si>
  <si>
    <t>280405</t>
  </si>
  <si>
    <t>NEW HYDE PARK-GARDEN CITY PARK UNION FREE SCHOO</t>
  </si>
  <si>
    <t>101601</t>
  </si>
  <si>
    <t>NEW LEBANON CENTRAL SCHOOL DISTRICT</t>
  </si>
  <si>
    <t>621101</t>
  </si>
  <si>
    <t>NEW PALTZ CENTRAL SCHOOL DISTRICT</t>
  </si>
  <si>
    <t>661100</t>
  </si>
  <si>
    <t>NEW ROCHELLE CITY SCHOOL DISTRICT</t>
  </si>
  <si>
    <t>581015</t>
  </si>
  <si>
    <t>NEW SUFFOLK COMMON SCHOOL DISTRICT</t>
  </si>
  <si>
    <t>New York City</t>
  </si>
  <si>
    <t>411504</t>
  </si>
  <si>
    <t>NEW YORK MILLS UNION FREE SCHOOL DISTRICT</t>
  </si>
  <si>
    <t>650101</t>
  </si>
  <si>
    <t>NEWARK CENTRAL SCHOOL DISTRICT</t>
  </si>
  <si>
    <t>600402</t>
  </si>
  <si>
    <t>NEWARK VALLEY CENTRAL SCHOOL DISTRICT</t>
  </si>
  <si>
    <t>441600</t>
  </si>
  <si>
    <t>NEWBURGH CITY SCHOOL DISTRICT</t>
  </si>
  <si>
    <t>151001</t>
  </si>
  <si>
    <t>NEWCOMB CENTRAL SCHOOL DISTRICT</t>
  </si>
  <si>
    <t>400601</t>
  </si>
  <si>
    <t>NEWFANE CENTRAL SCHOOL DISTRICT</t>
  </si>
  <si>
    <t>610901</t>
  </si>
  <si>
    <t>NEWFIELD CENTRAL SCHOOL DISTRICT</t>
  </si>
  <si>
    <t>400800</t>
  </si>
  <si>
    <t>NIAGARA FALLS CITY SCHOOL DISTRICT</t>
  </si>
  <si>
    <t>400701</t>
  </si>
  <si>
    <t>NIAGARA-WHEATFIELD CENTRAL SCHOOL DISTRICT</t>
  </si>
  <si>
    <t>530301</t>
  </si>
  <si>
    <t>NISKAYUNA CENTRAL SCHOOL DISTRICT</t>
  </si>
  <si>
    <t>580103</t>
  </si>
  <si>
    <t>NORTH BABYLON UNION FREE SCHOOL DISTRICT</t>
  </si>
  <si>
    <t>280204</t>
  </si>
  <si>
    <t>NORTH BELLMORE UNION FREE SCHOOL DISTRICT</t>
  </si>
  <si>
    <t>142201</t>
  </si>
  <si>
    <t>NORTH COLLINS CENTRAL SCHOOL DISTRICT</t>
  </si>
  <si>
    <t>490801</t>
  </si>
  <si>
    <t>NORTH GREENBUSH COMMON SCHOOL DISTRICT (WILLIAM</t>
  </si>
  <si>
    <t>280229</t>
  </si>
  <si>
    <t>NORTH MERRICK UNION FREE SCHOOL DISTRICT</t>
  </si>
  <si>
    <t>651501</t>
  </si>
  <si>
    <t>NORTH ROSE-WOLCOTT CENTRAL SCHOOL DISTRICT</t>
  </si>
  <si>
    <t>661301</t>
  </si>
  <si>
    <t>NORTH SALEM CENTRAL SCHOOL DISTRICT</t>
  </si>
  <si>
    <t>280501</t>
  </si>
  <si>
    <t>NORTH SHORE CENTRAL SCHOOL DISTRICT</t>
  </si>
  <si>
    <t>420303</t>
  </si>
  <si>
    <t>NORTH SYRACUSE CENTRAL SCHOOL DISTRICT</t>
  </si>
  <si>
    <t>400900</t>
  </si>
  <si>
    <t>NORTH TONAWANDA CITY SCHOOL DISTRICT</t>
  </si>
  <si>
    <t>630202</t>
  </si>
  <si>
    <t>NORTH WARREN CENTRAL SCHOOL DISTRICT</t>
  </si>
  <si>
    <t>131101</t>
  </si>
  <si>
    <t>NORTHEAST CENTRAL SCHOOL DISTRICT</t>
  </si>
  <si>
    <t>090501</t>
  </si>
  <si>
    <t>NORTHEASTERN CLINTON CENTRAL SCHOOL DISTRICT</t>
  </si>
  <si>
    <t>090901</t>
  </si>
  <si>
    <t>NORTHERN ADIRONDACK CENTRAL SCHOOL DISTRICT</t>
  </si>
  <si>
    <t>580404</t>
  </si>
  <si>
    <t>NORTHPORT-EAST NORTHPORT UNION FREE SCHOOL DIST</t>
  </si>
  <si>
    <t>170901</t>
  </si>
  <si>
    <t>NORTHVILLE CENTRAL SCHOOL DISTRICT</t>
  </si>
  <si>
    <t>081200</t>
  </si>
  <si>
    <t>NORWICH CITY SCHOOL DISTRICT</t>
  </si>
  <si>
    <t>512201</t>
  </si>
  <si>
    <t>NORWOOD-NORFOLK CENTRAL SCHOOL DISTRICT</t>
  </si>
  <si>
    <t>500304</t>
  </si>
  <si>
    <t>NYACK UNION FREE SCHOOL DISTRICT</t>
  </si>
  <si>
    <t>181101</t>
  </si>
  <si>
    <t>OAKFIELD-ALABAMA CENTRAL SCHOOL DISTRICT</t>
  </si>
  <si>
    <t>280211</t>
  </si>
  <si>
    <t>OCEANSIDE UNION FREE SCHOOL DISTRICT</t>
  </si>
  <si>
    <t>550101</t>
  </si>
  <si>
    <t>SCHUYLER</t>
  </si>
  <si>
    <t>ODESSA-MONTOUR CENTRAL SCHOOL DISTRICT</t>
  </si>
  <si>
    <t>512300</t>
  </si>
  <si>
    <t>OGDENSBURG CITY SCHOOL DISTRICT</t>
  </si>
  <si>
    <t>042400</t>
  </si>
  <si>
    <t>OLEAN CITY SCHOOL DISTRICT</t>
  </si>
  <si>
    <t>251400</t>
  </si>
  <si>
    <t>ONEIDA CITY SCHOOL DISTRICT</t>
  </si>
  <si>
    <t>471400</t>
  </si>
  <si>
    <t>ONEONTA CITY SCHOOL DISTRICT</t>
  </si>
  <si>
    <t>421201</t>
  </si>
  <si>
    <t>ONONDAGA CENTRAL SCHOOL DISTRICT</t>
  </si>
  <si>
    <t>621201</t>
  </si>
  <si>
    <t>ONTEORA CENTRAL SCHOOL DISTRICT</t>
  </si>
  <si>
    <t>171001</t>
  </si>
  <si>
    <t>OPPENHEIM-EPHRATAH CENTRAL SCHOOL DISTRICT</t>
  </si>
  <si>
    <t>142301</t>
  </si>
  <si>
    <t>ORCHARD PARK CENTRAL SCHOOL DISTRICT</t>
  </si>
  <si>
    <t>412901</t>
  </si>
  <si>
    <t>ORISKANY CENTRAL SCHOOL DISTRICT</t>
  </si>
  <si>
    <t>661401</t>
  </si>
  <si>
    <t>OSSINING UNION FREE SCHOOL DISTRICT</t>
  </si>
  <si>
    <t>461300</t>
  </si>
  <si>
    <t>OSWEGO CITY SCHOOL DISTRICT</t>
  </si>
  <si>
    <t>471601</t>
  </si>
  <si>
    <t>OTEGO-UNADILLA CENTRAL SCHOOL DISTRICT</t>
  </si>
  <si>
    <t>600601</t>
  </si>
  <si>
    <t>OWEGO-APALACHIN CENTRAL SCHOOL DISTRICT</t>
  </si>
  <si>
    <t>081501</t>
  </si>
  <si>
    <t>OXFORD ACADEMY AND CENTRAL SCHOOL DISTRICT</t>
  </si>
  <si>
    <t>280506</t>
  </si>
  <si>
    <t>OYSTER BAY-EAST NORWICH CENTRAL SCHOOL DISTRICT</t>
  </si>
  <si>
    <t>581002</t>
  </si>
  <si>
    <t>OYSTERPONDS UNION FREE SCHOOL DISTRICT</t>
  </si>
  <si>
    <t>650901</t>
  </si>
  <si>
    <t>PALMYRA-MACEDON CENTRAL SCHOOL DISTRICT</t>
  </si>
  <si>
    <t>061601</t>
  </si>
  <si>
    <t>PANAMA CENTRAL SCHOOL DISTRICT</t>
  </si>
  <si>
    <t>512501</t>
  </si>
  <si>
    <t>PARISHVILLE-HOPKINTON CENTRAL SCHOOL DISTRICT</t>
  </si>
  <si>
    <t>580224</t>
  </si>
  <si>
    <t>PATCHOGUE-MEDFORD UNION FREE SCHOOL DISTRICT</t>
  </si>
  <si>
    <t>181201</t>
  </si>
  <si>
    <t>PAVILION CENTRAL SCHOOL DISTRICT</t>
  </si>
  <si>
    <t>131201</t>
  </si>
  <si>
    <t>PAWLING CENTRAL SCHOOL DISTRICT</t>
  </si>
  <si>
    <t>500308</t>
  </si>
  <si>
    <t>PEARL RIVER UNION FREE SCHOOL DISTRICT</t>
  </si>
  <si>
    <t>661500</t>
  </si>
  <si>
    <t>PEEKSKILL CITY SCHOOL DISTRICT</t>
  </si>
  <si>
    <t>661601</t>
  </si>
  <si>
    <t>PELHAM UNION FREE SCHOOL DISTRICT</t>
  </si>
  <si>
    <t>181302</t>
  </si>
  <si>
    <t>PEMBROKE CENTRAL SCHOOL DISTRICT</t>
  </si>
  <si>
    <t>261201</t>
  </si>
  <si>
    <t>PENFIELD CENTRAL SCHOOL DISTRICT</t>
  </si>
  <si>
    <t>680601</t>
  </si>
  <si>
    <t>PENN YAN CENTRAL SCHOOL DISTRICT</t>
  </si>
  <si>
    <t>671201</t>
  </si>
  <si>
    <t>PERRY CENTRAL SCHOOL DISTRICT</t>
  </si>
  <si>
    <t>091101</t>
  </si>
  <si>
    <t>PERU CENTRAL SCHOOL DISTRICT</t>
  </si>
  <si>
    <t>431301</t>
  </si>
  <si>
    <t>PHELPS-CLIFTON SPRINGS CENTRAL SCHOOL DISTRICT</t>
  </si>
  <si>
    <t>462001</t>
  </si>
  <si>
    <t>PHOENIX CENTRAL SCHOOL DISTRICT</t>
  </si>
  <si>
    <t>440401</t>
  </si>
  <si>
    <t>PINE BUSH CENTRAL SCHOOL DISTRICT</t>
  </si>
  <si>
    <t>131301</t>
  </si>
  <si>
    <t>PINE PLAINS CENTRAL SCHOOL DISTRICT</t>
  </si>
  <si>
    <t>060601</t>
  </si>
  <si>
    <t>PINE VALLEY CENTRAL SCHOOL DISTRICT (SOUTH DAYT</t>
  </si>
  <si>
    <t>261401</t>
  </si>
  <si>
    <t>PITTSFORD CENTRAL SCHOOL DISTRICT</t>
  </si>
  <si>
    <t>280518</t>
  </si>
  <si>
    <t>PLAINEDGE UNION FREE SCHOOL DISTRICT</t>
  </si>
  <si>
    <t>280504</t>
  </si>
  <si>
    <t>PLAINVIEW-OLD BETHPAGE CENTRAL SCHOOL DISTRICT</t>
  </si>
  <si>
    <t>091200</t>
  </si>
  <si>
    <t>PLATTSBURGH CITY SCHOOL DISTRICT</t>
  </si>
  <si>
    <t>660809</t>
  </si>
  <si>
    <t>PLEASANTVILLE UNION FREE SCHOOL DISTRICT</t>
  </si>
  <si>
    <t>660802</t>
  </si>
  <si>
    <t>POCANTICO HILLS CENTRAL SCHOOL DISTRICT</t>
  </si>
  <si>
    <t>211103</t>
  </si>
  <si>
    <t>POLAND CENTRAL SCHOOL DISTRICT</t>
  </si>
  <si>
    <t>051101</t>
  </si>
  <si>
    <t>PORT BYRON CENTRAL SCHOOL DISTRICT</t>
  </si>
  <si>
    <t>661904</t>
  </si>
  <si>
    <t>PORT CHESTER-RYE UNION FREE SCHOOL DISTRICT</t>
  </si>
  <si>
    <t>580206</t>
  </si>
  <si>
    <t>PORT JEFFERSON UNION FREE SCHOOL DISTRICT</t>
  </si>
  <si>
    <t>441800</t>
  </si>
  <si>
    <t>PORT JERVIS CITY SCHOOL DISTRICT</t>
  </si>
  <si>
    <t>280404</t>
  </si>
  <si>
    <t>PORT WASHINGTON UNION FREE SCHOOL DISTRICT</t>
  </si>
  <si>
    <t>042901</t>
  </si>
  <si>
    <t>PORTVILLE CENTRAL SCHOOL DISTRICT</t>
  </si>
  <si>
    <t>512902</t>
  </si>
  <si>
    <t>POTSDAM CENTRAL SCHOOL DISTRICT</t>
  </si>
  <si>
    <t>131500</t>
  </si>
  <si>
    <t>POUGHKEEPSIE CITY SCHOOL DISTRICT</t>
  </si>
  <si>
    <t>572301</t>
  </si>
  <si>
    <t>PRATTSBURGH CENTRAL SCHOOL DISTRICT</t>
  </si>
  <si>
    <t>461801</t>
  </si>
  <si>
    <t>PULASKI CENTRAL SCHOOL DISTRICT</t>
  </si>
  <si>
    <t>641401</t>
  </si>
  <si>
    <t>PUTNAM CENTRAL SCHOOL DISTRICT</t>
  </si>
  <si>
    <t>480503</t>
  </si>
  <si>
    <t>PUTNAM VALLEY CENTRAL SCHOOL DISTRICT</t>
  </si>
  <si>
    <t>630902</t>
  </si>
  <si>
    <t>QUEENSBURY UNION FREE SCHOOL DISTRICT</t>
  </si>
  <si>
    <t>580903</t>
  </si>
  <si>
    <t>QUOGUE UNION FREE SCHOOL DISTRICT</t>
  </si>
  <si>
    <t>500401</t>
  </si>
  <si>
    <t>RAMAPO CENTRAL SCHOOL DISTRICT (SUFFERN)</t>
  </si>
  <si>
    <t>043001</t>
  </si>
  <si>
    <t>RANDOLPH ACADEMY UNION FREE SCHOOL DISTRICT</t>
  </si>
  <si>
    <t>010402</t>
  </si>
  <si>
    <t>RAVENA-COEYMANS-SELKIRK CENTRAL SCHOOL DISTRICT</t>
  </si>
  <si>
    <t>651503</t>
  </si>
  <si>
    <t>RED CREEK CENTRAL SCHOOL DISTRICT</t>
  </si>
  <si>
    <t>131701</t>
  </si>
  <si>
    <t>RED HOOK CENTRAL SCHOOL DISTRICT</t>
  </si>
  <si>
    <t>411701</t>
  </si>
  <si>
    <t>REMSEN CENTRAL SCHOOL DISTRICT</t>
  </si>
  <si>
    <t>580901</t>
  </si>
  <si>
    <t>REMSENBURG-SPEONK UNION FREE SCHOOL DISTRICT</t>
  </si>
  <si>
    <t>491200</t>
  </si>
  <si>
    <t>RENSSELAER CITY SCHOOL DISTRICT</t>
  </si>
  <si>
    <t>131801</t>
  </si>
  <si>
    <t>RHINEBECK CENTRAL SCHOOL DISTRICT</t>
  </si>
  <si>
    <t>472001</t>
  </si>
  <si>
    <t>RICHFIELD SPRINGS CENTRAL SCHOOL DISTRICT</t>
  </si>
  <si>
    <t>062401</t>
  </si>
  <si>
    <t>RIPLEY CENTRAL SCHOOL DISTRICT</t>
  </si>
  <si>
    <t>580602</t>
  </si>
  <si>
    <t>RIVERHEAD CENTRAL SCHOOL DISTRICT</t>
  </si>
  <si>
    <t>261600</t>
  </si>
  <si>
    <t>ROCHESTER CITY SCHOOL DISTRICT</t>
  </si>
  <si>
    <t>280221</t>
  </si>
  <si>
    <t>ROCKVILLE CENTRE UNION FREE SCHOOL DISTRICT</t>
  </si>
  <si>
    <t>580209</t>
  </si>
  <si>
    <t>ROCKY POINT UNION FREE SCHOOL DISTRICT</t>
  </si>
  <si>
    <t>411800</t>
  </si>
  <si>
    <t>ROME CITY SCHOOL DISTRICT</t>
  </si>
  <si>
    <t>560603</t>
  </si>
  <si>
    <t>SENECA</t>
  </si>
  <si>
    <t>ROMULUS CENTRAL SCHOOL DISTRICT</t>
  </si>
  <si>
    <t>620901</t>
  </si>
  <si>
    <t>RONDOUT VALLEY CENTRAL SCHOOL DISTRICT</t>
  </si>
  <si>
    <t>280208</t>
  </si>
  <si>
    <t>ROOSEVELT UNION FREE SCHOOL DISTRICT</t>
  </si>
  <si>
    <t>591301</t>
  </si>
  <si>
    <t>ROSCOE CENTRAL SCHOOL DISTRICT</t>
  </si>
  <si>
    <t>280403</t>
  </si>
  <si>
    <t>ROSLYN UNION FREE SCHOOL DISTRICT</t>
  </si>
  <si>
    <t>530515</t>
  </si>
  <si>
    <t>ROTTERDAM-MOHONASEN CENTRAL SCHOOL DISTRICT</t>
  </si>
  <si>
    <t>121502</t>
  </si>
  <si>
    <t>ROXBURY CENTRAL SCHOOL DISTRICT</t>
  </si>
  <si>
    <t>401201</t>
  </si>
  <si>
    <t>ROYALTON-HARTLAND CENTRAL SCHOOL DISTRICT</t>
  </si>
  <si>
    <t>261701</t>
  </si>
  <si>
    <t>RUSH-HENRIETTA CENTRAL SCHOOL DISTRICT</t>
  </si>
  <si>
    <t>661800</t>
  </si>
  <si>
    <t>RYE CITY SCHOOL DISTRICT</t>
  </si>
  <si>
    <t>661901</t>
  </si>
  <si>
    <t>RYE NECK UNION FREE SCHOOL DISTRICT</t>
  </si>
  <si>
    <t>580205</t>
  </si>
  <si>
    <t>SACHEM CENTRAL SCHOOL DISTRICT</t>
  </si>
  <si>
    <t>221001</t>
  </si>
  <si>
    <t>SACKETS HARBOR CENTRAL SCHOOL DISTRICT</t>
  </si>
  <si>
    <t>580305</t>
  </si>
  <si>
    <t>SAG HARBOR UNION FREE SCHOOL DISTRICT</t>
  </si>
  <si>
    <t>580910</t>
  </si>
  <si>
    <t>SAGAPONACK COMMON SCHOOL DISTRICT</t>
  </si>
  <si>
    <t>043200</t>
  </si>
  <si>
    <t>SALAMANCA CITY SCHOOL DISTRICT</t>
  </si>
  <si>
    <t>641501</t>
  </si>
  <si>
    <t>SALEM CENTRAL SCHOOL DISTRICT</t>
  </si>
  <si>
    <t>161201</t>
  </si>
  <si>
    <t>SALMON RIVER CENTRAL SCHOOL DISTRICT</t>
  </si>
  <si>
    <t>461901</t>
  </si>
  <si>
    <t>SANDY CREEK CENTRAL SCHOOL DISTRICT</t>
  </si>
  <si>
    <t>091402</t>
  </si>
  <si>
    <t>SARANAC CENTRAL SCHOOL DISTRICT</t>
  </si>
  <si>
    <t>161401</t>
  </si>
  <si>
    <t>SARANAC LAKE CENTRAL SCHOOL DISTRICT</t>
  </si>
  <si>
    <t>521800</t>
  </si>
  <si>
    <t>SARATOGA SPRINGS CITY SCHOOL DISTRICT</t>
  </si>
  <si>
    <t>621601</t>
  </si>
  <si>
    <t>SAUGERTIES CENTRAL SCHOOL DISTRICT</t>
  </si>
  <si>
    <t>411603</t>
  </si>
  <si>
    <t>SAUQUOIT VALLEY CENTRAL SCHOOL DISTRICT</t>
  </si>
  <si>
    <t>580504</t>
  </si>
  <si>
    <t>SAYVILLE UNION FREE SCHOOL DISTRICT</t>
  </si>
  <si>
    <t>662001</t>
  </si>
  <si>
    <t>SCARSDALE UNION FREE SCHOOL DISTRICT</t>
  </si>
  <si>
    <t>530501</t>
  </si>
  <si>
    <t>SCHALMONT CENTRAL SCHOOL DISTRICT</t>
  </si>
  <si>
    <t>530600</t>
  </si>
  <si>
    <t>SCHENECTADY CITY SCHOOL DISTRICT</t>
  </si>
  <si>
    <t>470901</t>
  </si>
  <si>
    <t>SCHENEVUS CENTRAL SCHOOL DISTRICT</t>
  </si>
  <si>
    <t>491501</t>
  </si>
  <si>
    <t>SCHODACK CENTRAL SCHOOL DISTRICT</t>
  </si>
  <si>
    <t>541201</t>
  </si>
  <si>
    <t>SCHOHARIE CENTRAL SCHOOL DISTRICT</t>
  </si>
  <si>
    <t>151401</t>
  </si>
  <si>
    <t>SCHROON LAKE CENTRAL SCHOOL DISTRICT</t>
  </si>
  <si>
    <t>521701</t>
  </si>
  <si>
    <t>SCHUYLERVILLE CENTRAL SCHOOL DISTRICT</t>
  </si>
  <si>
    <t>022401</t>
  </si>
  <si>
    <t>SCIO CENTRAL SCHOOL DISTRICT</t>
  </si>
  <si>
    <t>530202</t>
  </si>
  <si>
    <t>SCOTIA-GLENVILLE CENTRAL SCHOOL DISTRICT</t>
  </si>
  <si>
    <t>280206</t>
  </si>
  <si>
    <t>SEAFORD UNION FREE SCHOOL DISTRICT</t>
  </si>
  <si>
    <t>560701</t>
  </si>
  <si>
    <t>SENECA FALLS CENTRAL SCHOOL DISTRICT</t>
  </si>
  <si>
    <t>280252</t>
  </si>
  <si>
    <t>SEWANHAKA CENTRAL HIGH SCHOOL DISTRICT</t>
  </si>
  <si>
    <t>541401</t>
  </si>
  <si>
    <t>SHARON SPRINGS CENTRAL SCHOOL DISTRICT</t>
  </si>
  <si>
    <t>580701</t>
  </si>
  <si>
    <t>SHELTER ISLAND UNION FREE SCHOOL DISTRICT</t>
  </si>
  <si>
    <t>520302</t>
  </si>
  <si>
    <t>SHENENDEHOWA CENTRAL SCHOOL DISTRICT</t>
  </si>
  <si>
    <t>082001</t>
  </si>
  <si>
    <t>SHERBURNE-EARLVILLE CENTRAL SCHOOL DISTRICT</t>
  </si>
  <si>
    <t>062601</t>
  </si>
  <si>
    <t>SHERMAN CENTRAL SCHOOL DISTRICT</t>
  </si>
  <si>
    <t>412000</t>
  </si>
  <si>
    <t>SHERRILL CITY SCHOOL DISTRICT</t>
  </si>
  <si>
    <t>580601</t>
  </si>
  <si>
    <t>SHOREHAM-WADING RIVER CENTRAL SCHOOL DISTRICT</t>
  </si>
  <si>
    <t>121601</t>
  </si>
  <si>
    <t>SIDNEY CENTRAL SCHOOL DISTRICT</t>
  </si>
  <si>
    <t>061501</t>
  </si>
  <si>
    <t>SILVER CREEK CENTRAL SCHOOL DISTRICT</t>
  </si>
  <si>
    <t>421601</t>
  </si>
  <si>
    <t>SKANEATELES CENTRAL SCHOOL DISTRICT</t>
  </si>
  <si>
    <t>580801</t>
  </si>
  <si>
    <t>SMITHTOWN CENTRAL SCHOOL DISTRICT</t>
  </si>
  <si>
    <t>651201</t>
  </si>
  <si>
    <t>SODUS CENTRAL SCHOOL DISTRICT</t>
  </si>
  <si>
    <t>420702</t>
  </si>
  <si>
    <t>SOLVAY UNION FREE SCHOOL DISTRICT</t>
  </si>
  <si>
    <t>662101</t>
  </si>
  <si>
    <t>SOMERS CENTRAL SCHOOL DISTRICT</t>
  </si>
  <si>
    <t>010601</t>
  </si>
  <si>
    <t>SOUTH COLONIE CENTRAL SCHOOL DISTRICT</t>
  </si>
  <si>
    <t>580235</t>
  </si>
  <si>
    <t>SOUTH COUNTRY CENTRAL SCHOOL DISTRICT</t>
  </si>
  <si>
    <t>521401</t>
  </si>
  <si>
    <t>SOUTH GLENS FALLS CENTRAL SCHOOL DISTRICT</t>
  </si>
  <si>
    <t>580413</t>
  </si>
  <si>
    <t>SOUTH HUNTINGTON UNION FREE SCHOOL DISTRICT</t>
  </si>
  <si>
    <t>220101</t>
  </si>
  <si>
    <t>SOUTH JEFFERSON CENTRAL SCHOOL DISTRICT</t>
  </si>
  <si>
    <t>121702</t>
  </si>
  <si>
    <t>SOUTH KORTRIGHT CENTRAL SCHOOL DISTRICT</t>
  </si>
  <si>
    <t>231101</t>
  </si>
  <si>
    <t>SOUTH LEWIS CENTRAL SCHOOL DISTRICT</t>
  </si>
  <si>
    <t>500301</t>
  </si>
  <si>
    <t>SOUTH ORANGETOWN CENTRAL SCHOOL DISTRICT</t>
  </si>
  <si>
    <t>560501</t>
  </si>
  <si>
    <t>SOUTH SENECA CENTRAL SCHOOL DISTRICT</t>
  </si>
  <si>
    <t>580906</t>
  </si>
  <si>
    <t>SOUTHAMPTON UNION FREE SCHOOL DISTRICT</t>
  </si>
  <si>
    <t>050701</t>
  </si>
  <si>
    <t>SOUTHERN CAYUGA CENTRAL SCHOOL DISTRICT</t>
  </si>
  <si>
    <t>581005</t>
  </si>
  <si>
    <t>SOUTHOLD UNION FREE SCHOOL DISTRICT</t>
  </si>
  <si>
    <t>060201</t>
  </si>
  <si>
    <t>SOUTHWESTERN CENTRAL SCHOOL DISTRICT AT JAMESTO</t>
  </si>
  <si>
    <t>131602</t>
  </si>
  <si>
    <t>SPACKENKILL UNION FREE SCHOOL DISTRICT</t>
  </si>
  <si>
    <t>600801</t>
  </si>
  <si>
    <t>SPENCER-VAN ETTEN CENTRAL SCHOOL DISTRICT</t>
  </si>
  <si>
    <t>261001</t>
  </si>
  <si>
    <t>SPENCERPORT CENTRAL SCHOOL DISTRICT</t>
  </si>
  <si>
    <t>580304</t>
  </si>
  <si>
    <t>SPRINGS UNION FREE SCHOOL DISTRICT</t>
  </si>
  <si>
    <t>141101</t>
  </si>
  <si>
    <t>SPRINGVILLE-GRIFFITH INSTITUTE CENTRAL SCHOOL D</t>
  </si>
  <si>
    <t>271102</t>
  </si>
  <si>
    <t>SAINT JOHNSVILLE CENTRAL SCHOOL DISTRICT</t>
  </si>
  <si>
    <t>161801</t>
  </si>
  <si>
    <t>SAINT REGIS FALLS CENTRAL SCHOOL DISTRICT</t>
  </si>
  <si>
    <t>121701</t>
  </si>
  <si>
    <t>STAMFORD CENTRAL SCHOOL DISTRICT</t>
  </si>
  <si>
    <t>401001</t>
  </si>
  <si>
    <t>STARPOINT CENTRAL SCHOOL DISTRICT</t>
  </si>
  <si>
    <t>522001</t>
  </si>
  <si>
    <t>STILLWATER CENTRAL SCHOOL DISTRICT</t>
  </si>
  <si>
    <t>251501</t>
  </si>
  <si>
    <t>STOCKBRIDGE VALLEY CENTRAL SCHOOL DISTRICT</t>
  </si>
  <si>
    <t>591502</t>
  </si>
  <si>
    <t>SULLIVAN WEST CENTRAL SCHOOL DISTRICT</t>
  </si>
  <si>
    <t>030601</t>
  </si>
  <si>
    <t>SUSQUEHANNA VALLEY CENTRAL SCHOOL DISTRICT</t>
  </si>
  <si>
    <t>140207</t>
  </si>
  <si>
    <t>SWEET HOME CENTRAL SCHOOL DISTRICT</t>
  </si>
  <si>
    <t>280502</t>
  </si>
  <si>
    <t>SYOSSET CENTRAL SCHOOL DISTRICT</t>
  </si>
  <si>
    <t>421800</t>
  </si>
  <si>
    <t>SYRACUSE CITY SCHOOL DISTRICT</t>
  </si>
  <si>
    <t>100501</t>
  </si>
  <si>
    <t>TACONIC HILLS CENTRAL SCHOOL DISTRICT</t>
  </si>
  <si>
    <t>220701</t>
  </si>
  <si>
    <t>THOUSAND ISLANDS CENTRAL SCHOOL DISTRICT</t>
  </si>
  <si>
    <t>580201</t>
  </si>
  <si>
    <t>THREE VILLAGE CENTRAL SCHOOL DISTRICT</t>
  </si>
  <si>
    <t>151501</t>
  </si>
  <si>
    <t>TICONDEROGA CENTRAL SCHOOL DISTRICT</t>
  </si>
  <si>
    <t>600903</t>
  </si>
  <si>
    <t>TIOGA CENTRAL SCHOOL DISTRICT</t>
  </si>
  <si>
    <t>142500</t>
  </si>
  <si>
    <t>TONAWANDA CITY SCHOOL DISTRICT</t>
  </si>
  <si>
    <t>211901</t>
  </si>
  <si>
    <t>TOWN OF WEBB UNION FREE SCHOOL DISTRICT</t>
  </si>
  <si>
    <t>591201</t>
  </si>
  <si>
    <t>TRI-VALLEY CENTRAL SCHOOL DISTRICT</t>
  </si>
  <si>
    <t>491700</t>
  </si>
  <si>
    <t>TROY CITY SCHOOL DISTRICT</t>
  </si>
  <si>
    <t>611001</t>
  </si>
  <si>
    <t>TRUMANSBURG CENTRAL SCHOOL DISTRICT</t>
  </si>
  <si>
    <t>580913</t>
  </si>
  <si>
    <t>TUCKAHOE COMMON SCHOOL DISTRICT</t>
  </si>
  <si>
    <t>660302</t>
  </si>
  <si>
    <t>TUCKAHOE UNION FREE SCHOOL DISTRICT</t>
  </si>
  <si>
    <t>421902</t>
  </si>
  <si>
    <t>TULLY CENTRAL SCHOOL DISTRICT</t>
  </si>
  <si>
    <t>160101</t>
  </si>
  <si>
    <t>TUPPER LAKE CENTRAL SCHOOL DISTRICT</t>
  </si>
  <si>
    <t>441903</t>
  </si>
  <si>
    <t>TUXEDO UNION FREE SCHOOL DISTRICT</t>
  </si>
  <si>
    <t>660401</t>
  </si>
  <si>
    <t>UNION FREE SCHOOL DISTRICT OF THE TARRYTOWNS</t>
  </si>
  <si>
    <t>081003</t>
  </si>
  <si>
    <t>010623</t>
  </si>
  <si>
    <t>ALBANY</t>
  </si>
  <si>
    <t>NORTH COLONIE CSD</t>
  </si>
  <si>
    <t>042302</t>
  </si>
  <si>
    <t>CATTARAUGUS</t>
  </si>
  <si>
    <t>CATTARAUGUS-LITTLE VALLEY CENTRAL SCHOOL DISTRI</t>
  </si>
  <si>
    <t>ERIE</t>
  </si>
  <si>
    <t>COLUMBIA</t>
  </si>
  <si>
    <t>HAMILTON</t>
  </si>
  <si>
    <t>571502</t>
  </si>
  <si>
    <t>STEUBEN</t>
  </si>
  <si>
    <t>CANISTEO-GREENWOOD CSD</t>
  </si>
  <si>
    <t>SUFFOLK</t>
  </si>
  <si>
    <t>TOMPKINS</t>
  </si>
  <si>
    <t>ULSTER</t>
  </si>
  <si>
    <t>WESTCHESTER</t>
  </si>
  <si>
    <t>570101</t>
  </si>
  <si>
    <t>ADDISON CENTRAL SCHOOL DISTRICT</t>
  </si>
  <si>
    <t>410401</t>
  </si>
  <si>
    <t>ONEIDA</t>
  </si>
  <si>
    <t>ADIRONDACK CENTRAL SCHOOL DISTRICT</t>
  </si>
  <si>
    <t>080101</t>
  </si>
  <si>
    <t>CHENANGO</t>
  </si>
  <si>
    <t>AFTON CENTRAL SCHOOL DISTRICT</t>
  </si>
  <si>
    <t>142101</t>
  </si>
  <si>
    <t>AKRON CENTRAL SCHOOL DISTRICT</t>
  </si>
  <si>
    <t>010100</t>
  </si>
  <si>
    <t>ALBANY CITY SCHOOL DISTRICT</t>
  </si>
  <si>
    <t>450101</t>
  </si>
  <si>
    <t>ORLEANS</t>
  </si>
  <si>
    <t>ALBION CENTRAL SCHOOL DISTRICT</t>
  </si>
  <si>
    <t>140101</t>
  </si>
  <si>
    <t>ALDEN CENTRAL SCHOOL DISTRICT</t>
  </si>
  <si>
    <t>180202</t>
  </si>
  <si>
    <t>GENESEE</t>
  </si>
  <si>
    <t>ALEXANDER CENTRAL SCHOOL DISTRICT</t>
  </si>
  <si>
    <t>220202</t>
  </si>
  <si>
    <t>JEFFERSON</t>
  </si>
  <si>
    <t>ALEXANDRIA CENTRAL SCHOOL DISTRICT</t>
  </si>
  <si>
    <t>020101</t>
  </si>
  <si>
    <t>ALLEGANY</t>
  </si>
  <si>
    <t>ALFRED-ALMOND CENTRAL SCHOOL DISTRICT</t>
  </si>
  <si>
    <t>040302</t>
  </si>
  <si>
    <t>ALLEGANY-LIMESTONE CENTRAL SCHOOL DISTRICT</t>
  </si>
  <si>
    <t>460102</t>
  </si>
  <si>
    <t>OSWEGO</t>
  </si>
  <si>
    <t>ALTMAR-PARISH-WILLIAMSTOWN CENTRAL SCHOOL DISTR</t>
  </si>
  <si>
    <t>580303</t>
  </si>
  <si>
    <t>AMAGANSETT UNION FREE SCHOOL DISTRICT</t>
  </si>
  <si>
    <t>140201</t>
  </si>
  <si>
    <t>AMHERST CENTRAL SCHOOL DISTRICT</t>
  </si>
  <si>
    <t>580106</t>
  </si>
  <si>
    <t>AMITYVILLE UNION FREE SCHOOL DISTRICT</t>
  </si>
  <si>
    <t>270100</t>
  </si>
  <si>
    <t>MONTGOMERY</t>
  </si>
  <si>
    <t>AMSTERDAM CITY SCHOOL DISTRICT</t>
  </si>
  <si>
    <t>120102</t>
  </si>
  <si>
    <t>DELAWARE</t>
  </si>
  <si>
    <t>ANDES CENTRAL SCHOOL DISTRICT</t>
  </si>
  <si>
    <t>020601</t>
  </si>
  <si>
    <t>ANDOVER CENTRAL SCHOOL DISTRICT</t>
  </si>
  <si>
    <t>660405</t>
  </si>
  <si>
    <t>ARDSLEY UNION FREE SCHOOL DISTRICT</t>
  </si>
  <si>
    <t>640101</t>
  </si>
  <si>
    <t>WASHINGTON</t>
  </si>
  <si>
    <t>ARGYLE CENTRAL SCHOOL DISTRICT</t>
  </si>
  <si>
    <t>571901</t>
  </si>
  <si>
    <t>ARKPORT CENTRAL SCHOOL DISTRICT</t>
  </si>
  <si>
    <t>131601</t>
  </si>
  <si>
    <t>DUTCHESS</t>
  </si>
  <si>
    <t>ARLINGTON CENTRAL SCHOOL DISTRICT</t>
  </si>
  <si>
    <t>670201</t>
  </si>
  <si>
    <t>WYOMING</t>
  </si>
  <si>
    <t>ATTICA CENTRAL SCHOOL DISTRICT</t>
  </si>
  <si>
    <t>050100</t>
  </si>
  <si>
    <t>CAYUGA</t>
  </si>
  <si>
    <t>AUBURN CITY SCHOOL DISTRICT</t>
  </si>
  <si>
    <t>090201</t>
  </si>
  <si>
    <t>CLINTON</t>
  </si>
  <si>
    <t>AUSABLE VALLEY CENTRAL SCHOOL DISTRICT</t>
  </si>
  <si>
    <t>491302</t>
  </si>
  <si>
    <t>RENSSELAER</t>
  </si>
  <si>
    <t>AVERILL PARK CENTRAL SCHOOL DISTRICT</t>
  </si>
  <si>
    <t>570201</t>
  </si>
  <si>
    <t>AVOCA CENTRAL SCHOOL DISTRICT</t>
  </si>
  <si>
    <t>240101</t>
  </si>
  <si>
    <t>LIVINGSTON</t>
  </si>
  <si>
    <t>AVON CENTRAL SCHOOL DISTRICT</t>
  </si>
  <si>
    <t>580101</t>
  </si>
  <si>
    <t>BABYLON UNION FREE SCHOOL DISTRICT</t>
  </si>
  <si>
    <t>080201</t>
  </si>
  <si>
    <t>BAINBRIDGE-GUILFORD CENTRAL SCHOOL DISTRICT</t>
  </si>
  <si>
    <t>280210</t>
  </si>
  <si>
    <t>NASSAU</t>
  </si>
  <si>
    <t>BALDWIN UNION FREE SCHOOL DISTRICT</t>
  </si>
  <si>
    <t>420901</t>
  </si>
  <si>
    <t>ONONDAGA</t>
  </si>
  <si>
    <t>BALDWINSVILLE CENTRAL SCHOOL DISTRICT</t>
  </si>
  <si>
    <t>521301</t>
  </si>
  <si>
    <t>SARATOGA</t>
  </si>
  <si>
    <t>BALLSTON SPA CENTRAL SCHOOL DISTRICT</t>
  </si>
  <si>
    <t>401301</t>
  </si>
  <si>
    <t>NIAGARA</t>
  </si>
  <si>
    <t>BARKER CENTRAL SCHOOL DISTRICT</t>
  </si>
  <si>
    <t>180300</t>
  </si>
  <si>
    <t>BATAVIA CITY SCHOOL DISTRICT</t>
  </si>
  <si>
    <t>570302</t>
  </si>
  <si>
    <t>BATH CENTRAL SCHOOL DISTRICT</t>
  </si>
  <si>
    <t>580501</t>
  </si>
  <si>
    <t>BAY SHORE UNION FREE SCHOOL DISTRICT</t>
  </si>
  <si>
    <t>580505</t>
  </si>
  <si>
    <t>BAYPORT-BLUE POINT UNION FREE SCHOOL DISTRICT</t>
  </si>
  <si>
    <t>130200</t>
  </si>
  <si>
    <t>BEACON CITY SCHOOL DISTRICT</t>
  </si>
  <si>
    <t>231301</t>
  </si>
  <si>
    <t>LEWIS</t>
  </si>
  <si>
    <t>BEAVER RIVER CENTRAL SCHOOL DISTRICT</t>
  </si>
  <si>
    <t>660102</t>
  </si>
  <si>
    <t>BEDFORD CENTRAL SCHOOL DISTRICT</t>
  </si>
  <si>
    <t>090301</t>
  </si>
  <si>
    <t>BEEKMANTOWN CENTRAL SCHOOL DISTRICT</t>
  </si>
  <si>
    <t>020801</t>
  </si>
  <si>
    <t>BELFAST CENTRAL SCHOOL DISTRICT</t>
  </si>
  <si>
    <t>220909</t>
  </si>
  <si>
    <t>BELLEVILLE HENDERSON CENTRAL SCHOOL DISTRICT</t>
  </si>
  <si>
    <t>280207</t>
  </si>
  <si>
    <t>BELLMORE UNION FREE SCHOOL DISTRICT</t>
  </si>
  <si>
    <t>280253</t>
  </si>
  <si>
    <t>BELLMORE-MERRICK CENTRAL HIGH SCHOOL DISTRICT</t>
  </si>
  <si>
    <t>061001</t>
  </si>
  <si>
    <t>CHAUTAUQUA</t>
  </si>
  <si>
    <t>BEMUS POINT CENTRAL SCHOOL DISTRICT</t>
  </si>
  <si>
    <t>490101</t>
  </si>
  <si>
    <t>BERLIN CENTRAL SCHOOL DISTRICT</t>
  </si>
  <si>
    <t>010201</t>
  </si>
  <si>
    <t>BERNE-KNOX-WESTERLO CENTRAL SCHOOL DISTRICT</t>
  </si>
  <si>
    <t>010306</t>
  </si>
  <si>
    <t>BETHLEHEM CENTRAL SCHOOL DISTRICT</t>
  </si>
  <si>
    <t>280521</t>
  </si>
  <si>
    <t>BETHPAGE UNION FREE SCHOOL DISTRICT</t>
  </si>
  <si>
    <t>030200</t>
  </si>
  <si>
    <t>BROOME</t>
  </si>
  <si>
    <t>BINGHAMTON CITY SCHOOL DISTRICT</t>
  </si>
  <si>
    <t>661905</t>
  </si>
  <si>
    <t>BLIND BROOK-RYE UNION FREE SCHOOL DISTRICT</t>
  </si>
  <si>
    <t>022902</t>
  </si>
  <si>
    <t>BOLIVAR-RICHBURG CENTRAL SCHOOL DISTRICT</t>
  </si>
  <si>
    <t>630101</t>
  </si>
  <si>
    <t>WARREN</t>
  </si>
  <si>
    <t>BOLTON CENTRAL SCHOOL DISTRICT</t>
  </si>
  <si>
    <t>570401</t>
  </si>
  <si>
    <t>BRADFORD CENTRAL SCHOOL DISTRICT</t>
  </si>
  <si>
    <t>510101</t>
  </si>
  <si>
    <t>SAINT LAWRENCE</t>
  </si>
  <si>
    <t>BRASHER FALLS CENTRAL SCHOOL DISTRICT</t>
  </si>
  <si>
    <t>580512</t>
  </si>
  <si>
    <t>BRENTWOOD UNION FREE SCHOOL DISTRICT</t>
  </si>
  <si>
    <t>480601</t>
  </si>
  <si>
    <t>PUTNAM</t>
  </si>
  <si>
    <t>BREWSTER CENTRAL SCHOOL DISTRICT</t>
  </si>
  <si>
    <t>661402</t>
  </si>
  <si>
    <t>BRIARCLIFF MANOR UNION FREE SCHOOL DISTRICT</t>
  </si>
  <si>
    <t>580909</t>
  </si>
  <si>
    <t>BRIDGEHAMPTON UNION FREE SCHOOL DISTRICT</t>
  </si>
  <si>
    <t>212001</t>
  </si>
  <si>
    <t>HERKIMER</t>
  </si>
  <si>
    <t>MOUNT MARKHAM CENTRAL SCHOOL DISTRICT</t>
  </si>
  <si>
    <t>260101</t>
  </si>
  <si>
    <t>MONROE</t>
  </si>
  <si>
    <t>BRIGHTON CENTRAL SCHOOL DISTRICT</t>
  </si>
  <si>
    <t>171102</t>
  </si>
  <si>
    <t>FULTON</t>
  </si>
  <si>
    <t>BROADALBIN-PERTH CENTRAL SCHOOL DISTRICT</t>
  </si>
  <si>
    <t>261801</t>
  </si>
  <si>
    <t>BROCKPORT CENTRAL SCHOOL DISTRICT</t>
  </si>
  <si>
    <t>062301</t>
  </si>
  <si>
    <t>BROCTON CENTRAL SCHOOL DISTRICT</t>
  </si>
  <si>
    <t>660303</t>
  </si>
  <si>
    <t>BRONXVILLE UNION FREE SCHOOL DISTRICT</t>
  </si>
  <si>
    <t>250109</t>
  </si>
  <si>
    <t>MADISON</t>
  </si>
  <si>
    <t>BROOKFIELD CENTRAL SCHOOL DISTRICT</t>
  </si>
  <si>
    <t>490202</t>
  </si>
  <si>
    <t>BRUNSWICK CENTRAL SCHOOL DISTRICT (BRITTONKILL)</t>
  </si>
  <si>
    <t>161601</t>
  </si>
  <si>
    <t>FRANKLIN</t>
  </si>
  <si>
    <t>BRUSHTON-MOIRA CENTRAL SCHOOL DISTRICT</t>
  </si>
  <si>
    <t>140600</t>
  </si>
  <si>
    <t>BUFFALO CITY SCHOOL DISTRICT</t>
  </si>
  <si>
    <t>520101</t>
  </si>
  <si>
    <t>BURNT HILLS-BALLSTON LAKE CENTRAL SCHOOL DISTRI</t>
  </si>
  <si>
    <t>661201</t>
  </si>
  <si>
    <t>BYRAM HILLS CENTRAL SCHOOL DISTRICT</t>
  </si>
  <si>
    <t>180701</t>
  </si>
  <si>
    <t>BYRON-BERGEN CENTRAL SCHOOL DISTRICT</t>
  </si>
  <si>
    <t>190301</t>
  </si>
  <si>
    <t>GREENE</t>
  </si>
  <si>
    <t>CAIRO-DURHAM CENTRAL SCHOOL DISTRICT</t>
  </si>
  <si>
    <t>240201</t>
  </si>
  <si>
    <t>CALEDONIA-MUMFORD CENTRAL SCHOOL DISTRICT</t>
  </si>
  <si>
    <t>641610</t>
  </si>
  <si>
    <t>CAMBRIDGE CENTRAL SCHOOL DISTRICT</t>
  </si>
  <si>
    <t>410601</t>
  </si>
  <si>
    <t>CAMDEN CENTRAL SCHOOL DISTRICT</t>
  </si>
  <si>
    <t>570603</t>
  </si>
  <si>
    <t>CAMPBELL-SAVONA CENTRAL SCHOOL DISTRICT</t>
  </si>
  <si>
    <t>270301</t>
  </si>
  <si>
    <t>CANAJOHARIE CENTRAL SCHOOL DISTRICT</t>
  </si>
  <si>
    <t>430300</t>
  </si>
  <si>
    <t>ONTARIO</t>
  </si>
  <si>
    <t>CANANDAIGUA CITY SCHOOL DISTRICT</t>
  </si>
  <si>
    <t>021102</t>
  </si>
  <si>
    <t>CANASERAGA CENTRAL SCHOOL DISTRICT</t>
  </si>
  <si>
    <t>250901</t>
  </si>
  <si>
    <t>CANASTOTA CENTRAL SCHOOL DISTRICT</t>
  </si>
  <si>
    <t>600301</t>
  </si>
  <si>
    <t>TIOGA</t>
  </si>
  <si>
    <t>CANDOR CENTRAL SCHOOL DISTRICT</t>
  </si>
  <si>
    <t>510201</t>
  </si>
  <si>
    <t>CANTON CENTRAL SCHOOL DISTRICT</t>
  </si>
  <si>
    <t>280411</t>
  </si>
  <si>
    <t>CARLE PLACE UNION FREE SCHOOL DISTRICT</t>
  </si>
  <si>
    <t>480102</t>
  </si>
  <si>
    <t>CARMEL CENTRAL SCHOOL DISTRICT</t>
  </si>
  <si>
    <t>222201</t>
  </si>
  <si>
    <t>CARTHAGE CENTRAL SCHOOL DISTRICT</t>
  </si>
  <si>
    <t>060401</t>
  </si>
  <si>
    <t>CASSADAGA VALLEY CENTRAL SCHOOL DISTRICT</t>
  </si>
  <si>
    <t>050401</t>
  </si>
  <si>
    <t>CATO-MERIDIAN CENTRAL SCHOOL DISTRICT</t>
  </si>
  <si>
    <t>190401</t>
  </si>
  <si>
    <t>CATSKILL CENTRAL SCHOOL DISTRICT</t>
  </si>
  <si>
    <t>250201</t>
  </si>
  <si>
    <t>CAZENOVIA CENTRAL SCHOOL DISTRICT</t>
  </si>
  <si>
    <t>580233</t>
  </si>
  <si>
    <t>CENTER MORICHES UNION FREE SCHOOL DISTRICT</t>
  </si>
  <si>
    <t>580513</t>
  </si>
  <si>
    <t>CENTRAL ISLIP UNION FREE SCHOOL DISTRICT</t>
  </si>
  <si>
    <t>460801</t>
  </si>
  <si>
    <t>CENTRAL SQUARE CENTRAL SCHOOL DISTRICT</t>
  </si>
  <si>
    <t>661004</t>
  </si>
  <si>
    <t>CHAPPAQUA CENTRAL SCHOOL DISTRICT</t>
  </si>
  <si>
    <t>120401</t>
  </si>
  <si>
    <t>CHARLOTTE VALLEY CENTRAL SCHOOL DISTRICT</t>
  </si>
  <si>
    <t>160801</t>
  </si>
  <si>
    <t>CHATEAUGAY CENTRAL SCHOOL DISTRICT</t>
  </si>
  <si>
    <t>101001</t>
  </si>
  <si>
    <t>CHATHAM CENTRAL SCHOOL DISTRICT</t>
  </si>
  <si>
    <t>060503</t>
  </si>
  <si>
    <t>CHAUTAUQUA LAKE CENTRAL SCHOOL DISTRICT</t>
  </si>
  <si>
    <t>090601</t>
  </si>
  <si>
    <t>CHAZY UNION FREE SCHOOL DISTRICT</t>
  </si>
  <si>
    <t>140701</t>
  </si>
  <si>
    <t>CHEEKTOWAGA CENTRAL SCHOOL DISTRICT</t>
  </si>
  <si>
    <t>140702</t>
  </si>
  <si>
    <t>CHEEKTOWAGA-MARYVALE UNION FREE SCHOOL DISTRICT</t>
  </si>
  <si>
    <t>140709</t>
  </si>
  <si>
    <t>CHEEKTOWAGA-SLOAN UNION FREE SCHOOL DISTRICT</t>
  </si>
  <si>
    <t>030101</t>
  </si>
  <si>
    <t>CHENANGO FORKS CENTRAL SCHOOL DISTRICT</t>
  </si>
  <si>
    <t>030701</t>
  </si>
  <si>
    <t>CHENANGO VALLEY CENTRAL SCHOOL DISTRICT</t>
  </si>
  <si>
    <t>472202</t>
  </si>
  <si>
    <t>OTSEGO</t>
  </si>
  <si>
    <t>CHERRY VALLEY-SPRINGFIELD CENTRAL SCHOOL DISTRI</t>
  </si>
  <si>
    <t>440201</t>
  </si>
  <si>
    <t>ORANGE</t>
  </si>
  <si>
    <t>CHESTER UNION FREE SCHOOL DISTRICT</t>
  </si>
  <si>
    <t>251601</t>
  </si>
  <si>
    <t>CHITTENANGO CENTRAL SCHOOL DISTRICT</t>
  </si>
  <si>
    <t>261501</t>
  </si>
  <si>
    <t>CHURCHVILLE-CHILI CENTRAL SCHOOL DISTRICT</t>
  </si>
  <si>
    <t>110101</t>
  </si>
  <si>
    <t>CORTLAND</t>
  </si>
  <si>
    <t>CINCINNATUS CENTRAL SCHOOL DISTRICT</t>
  </si>
  <si>
    <t>140801</t>
  </si>
  <si>
    <t>CLARENCE CENTRAL SCHOOL DISTRICT</t>
  </si>
  <si>
    <t>500101</t>
  </si>
  <si>
    <t>ROCKLAND</t>
  </si>
  <si>
    <t>CLARKSTOWN CENTRAL SCHOOL DISTRICT</t>
  </si>
  <si>
    <t>140703</t>
  </si>
  <si>
    <t>CLEVELAND HILL UNION FREE SCHOOL DISTRICT</t>
  </si>
  <si>
    <t>510401</t>
  </si>
  <si>
    <t>CLIFTON-FINE CENTRAL SCHOOL DISTRICT</t>
  </si>
  <si>
    <t>411101</t>
  </si>
  <si>
    <t>CLINTON CENTRAL SCHOOL DISTRICT</t>
  </si>
  <si>
    <t>650301</t>
  </si>
  <si>
    <t>WAYNE</t>
  </si>
  <si>
    <t>CLYDE-SAVANNAH CENTRAL SCHOOL DISTRICT</t>
  </si>
  <si>
    <t>060701</t>
  </si>
  <si>
    <t>CLYMER CENTRAL SCHOOL DISTRICT</t>
  </si>
  <si>
    <t>541102</t>
  </si>
  <si>
    <t>SCHOHARIE</t>
  </si>
  <si>
    <t>COBLESKILL-RICHMONDVILLE CENTRAL SCHOOL DISTRIC</t>
  </si>
  <si>
    <t>010500</t>
  </si>
  <si>
    <t>COHOES CITY SCHOOL DISTRICT</t>
  </si>
  <si>
    <t>580402</t>
  </si>
  <si>
    <t>COLD SPRING HARBOR CENTRAL SCHOOL DISTRICT</t>
  </si>
  <si>
    <t>510501</t>
  </si>
  <si>
    <t>COLTON-PIERREPONT CENTRAL SCHOOL DISTRICT</t>
  </si>
  <si>
    <t>580410</t>
  </si>
  <si>
    <t>COMMACK UNION FREE SCHOOL DISTRICT</t>
  </si>
  <si>
    <t>580203</t>
  </si>
  <si>
    <t>BROOKHAVEN-COMSEWOGUE UNION FREE SCHOOL DISTRIC</t>
  </si>
  <si>
    <t>580507</t>
  </si>
  <si>
    <t>CONNETQUOT CENTRAL SCHOOL DISTRICT</t>
  </si>
  <si>
    <t>471701</t>
  </si>
  <si>
    <t>COOPERSTOWN CENTRAL SCHOOL DISTRICT</t>
  </si>
  <si>
    <t>230201</t>
  </si>
  <si>
    <t>COPENHAGEN CENTRAL SCHOOL DISTRICT</t>
  </si>
  <si>
    <t>580105</t>
  </si>
  <si>
    <t>COPIAGUE UNION FREE SCHOOL DISTRICT</t>
  </si>
  <si>
    <t>520401</t>
  </si>
  <si>
    <t>CORINTH CENTRAL SCHOOL DISTRICT</t>
  </si>
  <si>
    <t>571000</t>
  </si>
  <si>
    <t>CORNING CITY SCHOOL DISTRICT</t>
  </si>
  <si>
    <t>440301</t>
  </si>
  <si>
    <t>CORNWALL CENTRAL SCHOOL DISTRICT</t>
  </si>
  <si>
    <t>110200</t>
  </si>
  <si>
    <t>CORTLAND CITY SCHOOL DISTRICT</t>
  </si>
  <si>
    <t>190501</t>
  </si>
  <si>
    <t>COXSACKIE-ATHENS CENTRAL SCHOOL DISTRICT</t>
  </si>
  <si>
    <t>660202</t>
  </si>
  <si>
    <t>CROTON-HARMON UNION FREE SCHOOL DISTRICT</t>
  </si>
  <si>
    <t>150203</t>
  </si>
  <si>
    <t>ESSEX</t>
  </si>
  <si>
    <t>CROWN POINT CENTRAL SCHOOL DISTRICT</t>
  </si>
  <si>
    <t>022302</t>
  </si>
  <si>
    <t>CUBA-RUSHFORD CENTRAL SCHOOL DISTRICT</t>
  </si>
  <si>
    <t>241101</t>
  </si>
  <si>
    <t>DALTON-NUNDA CENTRAL SCHOOL DISTRICT (KESHEQUA)</t>
  </si>
  <si>
    <t>241001</t>
  </si>
  <si>
    <t>DANSVILLE CENTRAL SCHOOL DISTRICT</t>
  </si>
  <si>
    <t>250301</t>
  </si>
  <si>
    <t>DERUYTER CENTRAL SCHOOL DISTRICT</t>
  </si>
  <si>
    <t>580107</t>
  </si>
  <si>
    <t>DEER PARK UNION FREE SCHOOL DISTRICT</t>
  </si>
  <si>
    <t>120501</t>
  </si>
  <si>
    <t>DELAWARE ACADEMY CENTRAL SCHOOL DISTRICT AT DEL</t>
  </si>
  <si>
    <t>140707</t>
  </si>
  <si>
    <t>DEPEW UNION FREE SCHOOL DISTRICT</t>
  </si>
  <si>
    <t>031301</t>
  </si>
  <si>
    <t>DEPOSIT CENTRAL SCHOOL DISTRICT</t>
  </si>
  <si>
    <t>660403</t>
  </si>
  <si>
    <t>DOBBS FERRY UNION FREE SCHOOL DISTRICT</t>
  </si>
  <si>
    <t>211003</t>
  </si>
  <si>
    <t>DOLGEVILLE CENTRAL SCHOOL DISTRICT</t>
  </si>
  <si>
    <t>130502</t>
  </si>
  <si>
    <t>DOVER UNION FREE SCHOOL DISTRICT</t>
  </si>
  <si>
    <t>120301</t>
  </si>
  <si>
    <t>DOWNSVILLE CENTRAL SCHOOL DISTRICT</t>
  </si>
  <si>
    <t>610301</t>
  </si>
  <si>
    <t>DRYDEN CENTRAL SCHOOL DISTRICT</t>
  </si>
  <si>
    <t>530101</t>
  </si>
  <si>
    <t>SCHENECTADY</t>
  </si>
  <si>
    <t>DUANESBURG CENTRAL SCHOOL DISTRICT</t>
  </si>
  <si>
    <t>680801</t>
  </si>
  <si>
    <t>YATES</t>
  </si>
  <si>
    <t>DUNDEE CENTRAL SCHOOL DISTRICT</t>
  </si>
  <si>
    <t>060800</t>
  </si>
  <si>
    <t>DUNKIRK CITY SCHOOL DISTRICT</t>
  </si>
  <si>
    <t>140301</t>
  </si>
  <si>
    <t>EAST AURORA UNION FREE SCHOOL DISTRICT</t>
  </si>
  <si>
    <t>430501</t>
  </si>
  <si>
    <t>EAST BLOOMFIELD CENTRAL SCHOOL DISTRICT</t>
  </si>
  <si>
    <t>490301</t>
  </si>
  <si>
    <t>EAST GREENBUSH CENTRAL SCHOOL DISTRICT</t>
  </si>
  <si>
    <t>580301</t>
  </si>
  <si>
    <t>EAST HAMPTON UNION FREE SCHOOL DISTRICT</t>
  </si>
  <si>
    <t>260801</t>
  </si>
  <si>
    <t>EAST IRONDEQUOIT CENTRAL SCHOOL DISTRICT</t>
  </si>
  <si>
    <t>580503</t>
  </si>
  <si>
    <t>EAST ISLIP UNION FREE SCHOOL DISTRICT</t>
  </si>
  <si>
    <t>280203</t>
  </si>
  <si>
    <t>EAST MEADOW UNION FREE SCHOOL DISTRICT</t>
  </si>
  <si>
    <t>580234</t>
  </si>
  <si>
    <t>EAST MORICHES UNION FREE SCHOOL DISTRICT</t>
  </si>
  <si>
    <t>580917</t>
  </si>
  <si>
    <t>EAST QUOGUE UNION FREE SCHOOL DISTRICT</t>
  </si>
  <si>
    <t>500402</t>
  </si>
  <si>
    <t>EAST RAMAPO CENTRAL SCHOOL DISTRICT (SPRING VAL</t>
  </si>
  <si>
    <t>261313</t>
  </si>
  <si>
    <t>EAST ROCHESTER UNION FREE SCHOOL DISTRICT</t>
  </si>
  <si>
    <t>280219</t>
  </si>
  <si>
    <t>EAST ROCKAWAY UNION FREE SCHOOL DISTRICT</t>
  </si>
  <si>
    <t>420401</t>
  </si>
  <si>
    <t>EAST SYRACUSE-MINOA CENTRAL SCHOOL DISTRICT</t>
  </si>
  <si>
    <t>280402</t>
  </si>
  <si>
    <t>EAST WILLISTON UNION FREE SCHOOL DISTRICT</t>
  </si>
  <si>
    <t>660301</t>
  </si>
  <si>
    <t>EASTCHESTER UNION FREE SCHOOL DISTRICT</t>
  </si>
  <si>
    <t>580912</t>
  </si>
  <si>
    <t>EASTPORT-SOUTH MANOR CSD</t>
  </si>
  <si>
    <t>141201</t>
  </si>
  <si>
    <t>EDEN CENTRAL SCHOOL DISTRICT</t>
  </si>
  <si>
    <t>660406</t>
  </si>
  <si>
    <t>EDGEMONT UNION FREE SCHOOL DISTRICT</t>
  </si>
  <si>
    <t>520601</t>
  </si>
  <si>
    <t>EDINBURG COMMON SCHOOL DISTRICT</t>
  </si>
  <si>
    <t>470501</t>
  </si>
  <si>
    <t>EDMESTON CENTRAL SCHOOL DISTRICT</t>
  </si>
  <si>
    <t>513102</t>
  </si>
  <si>
    <t>EDWARDS-KNOX CENTRAL SCHOOL DISTRICT</t>
  </si>
  <si>
    <t>180901</t>
  </si>
  <si>
    <t>ELBA CENTRAL SCHOOL DISTRICT</t>
  </si>
  <si>
    <t>590801</t>
  </si>
  <si>
    <t>SULLIVAN</t>
  </si>
  <si>
    <t>ELDRED CENTRAL SCHOOL DISTRICT</t>
  </si>
  <si>
    <t>150301</t>
  </si>
  <si>
    <t>ELIZABETHTOWN-LEWIS CENTRAL SCHOOL DISTRICT</t>
  </si>
  <si>
    <t>622002</t>
  </si>
  <si>
    <t>ELLENVILLE CENTRAL SCHOOL DISTRICT</t>
  </si>
  <si>
    <t>040901</t>
  </si>
  <si>
    <t>ELLICOTTVILLE CENTRAL SCHOOL DISTRICT</t>
  </si>
  <si>
    <t>070600</t>
  </si>
  <si>
    <t>CHEMUNG</t>
  </si>
  <si>
    <t>ELMIRA CITY SCHOOL DISTRICT</t>
  </si>
  <si>
    <t>070902</t>
  </si>
  <si>
    <t>ELMIRA HEIGHTS CENTRAL SCHOOL DISTRICT</t>
  </si>
  <si>
    <t>280216</t>
  </si>
  <si>
    <t>ELMONT UNION FREE SCHOOL DISTRICT</t>
  </si>
  <si>
    <t>660409</t>
  </si>
  <si>
    <t>ELMSFORD UNION FREE SCHOOL DISTRICT</t>
  </si>
  <si>
    <t>580401</t>
  </si>
  <si>
    <t>ELWOOD UNION FREE SCHOOL DISTRICT</t>
  </si>
  <si>
    <t>141401</t>
  </si>
  <si>
    <t>EVANS-BRANT CENTRAL SCHOOL DISTRICT (LAKE SHORE</t>
  </si>
  <si>
    <t>420601</t>
  </si>
  <si>
    <t>FABIUS-POMPEY CENTRAL SCHOOL DISTRICT</t>
  </si>
  <si>
    <t>261301</t>
  </si>
  <si>
    <t>FAIRPORT CENTRAL SCHOOL DISTRICT</t>
  </si>
  <si>
    <t>061101</t>
  </si>
  <si>
    <t>FALCONER CENTRAL SCHOOL DISTRICT</t>
  </si>
  <si>
    <t>590501</t>
  </si>
  <si>
    <t>FALLSBURG CENTRAL SCHOOL DISTRICT</t>
  </si>
  <si>
    <t>280522</t>
  </si>
  <si>
    <t>FARMINGDALE UNION FREE SCHOOL DISTRICT</t>
  </si>
  <si>
    <t>421001</t>
  </si>
  <si>
    <t>FAYETTEVILLE-MANLIUS CENTRAL SCHOOL DISTRICT</t>
  </si>
  <si>
    <t>022001</t>
  </si>
  <si>
    <t>FILLMORE CENTRAL SCHOOL DISTRICT</t>
  </si>
  <si>
    <t>580514</t>
  </si>
  <si>
    <t>FIRE ISLAND UNION FREE SCHOOL DISTRICT</t>
  </si>
  <si>
    <t>581004</t>
  </si>
  <si>
    <t>FISHERS ISLAND UNION FREE SCHOOL DISTRICT</t>
  </si>
  <si>
    <t>280222</t>
  </si>
  <si>
    <t>FLORAL PARK-BELLEROSE UNION FREE SCHOOL DISTRIC</t>
  </si>
  <si>
    <t>442115</t>
  </si>
  <si>
    <t>FLORIDA UNION FREE SCHOOL DISTRICT</t>
  </si>
  <si>
    <t>270601</t>
  </si>
  <si>
    <t>FONDA-FULTONVILLE CENTRAL SCHOOL DISTRICT</t>
  </si>
  <si>
    <t>061503</t>
  </si>
  <si>
    <t>FORESTVILLE CENTRAL SCHOOL DISTRICT</t>
  </si>
  <si>
    <t>640502</t>
  </si>
  <si>
    <t>FORT ANN CENTRAL SCHOOL DISTRICT</t>
  </si>
  <si>
    <t>640601</t>
  </si>
  <si>
    <t>FORT EDWARD UNION FREE SCHOOL DISTRICT</t>
  </si>
  <si>
    <t>270701</t>
  </si>
  <si>
    <t>FORT PLAIN CENTRAL SCHOOL DISTRICT</t>
  </si>
  <si>
    <t>210402</t>
  </si>
  <si>
    <t>FRANKFORT-SCHUYLER CENTRAL SCHOOL DISTRICT</t>
  </si>
  <si>
    <t>120701</t>
  </si>
  <si>
    <t>FRANKLIN CENTRAL SCHOOL DISTRICT</t>
  </si>
  <si>
    <t>280217</t>
  </si>
  <si>
    <t>FRANKLIN SQUARE UNION FREE SCHOOL DISTRICT</t>
  </si>
  <si>
    <t>041101</t>
  </si>
  <si>
    <t>FRANKLINVILLE CENTRAL SCHOOL DISTRICT</t>
  </si>
  <si>
    <t>062201</t>
  </si>
  <si>
    <t>FREDONIA CENTRAL SCHOOL DISTRICT</t>
  </si>
  <si>
    <t>280209</t>
  </si>
  <si>
    <t>FREEPORT UNION FREE SCHOOL DISTRICT</t>
  </si>
  <si>
    <t>060301</t>
  </si>
  <si>
    <t>FREWSBURG CENTRAL SCHOOL DISTRICT</t>
  </si>
  <si>
    <t>021601</t>
  </si>
  <si>
    <t>FRIENDSHIP CENTRAL SCHOOL DISTRICT</t>
  </si>
  <si>
    <t>THE UNIVERSITY OF THE STATE OF NEW YORK</t>
  </si>
  <si>
    <t>THE STATE EDUCATION DEPARTMENT</t>
  </si>
  <si>
    <t>Office of Educational Management Services</t>
  </si>
  <si>
    <t>School Districts By County 2012-2013</t>
  </si>
  <si>
    <t>Fall 2012 Enrollments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</si>
</sst>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1"/>
  <sheetViews>
    <sheetView tabSelected="1" zoomScalePageLayoutView="0" workbookViewId="0" topLeftCell="B1">
      <pane ySplit="7" topLeftCell="A733" activePane="bottomLeft" state="frozen"/>
      <selection pane="topLeft" activeCell="B1" sqref="B1"/>
      <selection pane="bottomLeft" activeCell="D750" sqref="D750"/>
    </sheetView>
  </sheetViews>
  <sheetFormatPr defaultColWidth="9.140625" defaultRowHeight="12.75" outlineLevelRow="2"/>
  <cols>
    <col min="1" max="1" width="10.57421875" style="0" hidden="1" customWidth="1"/>
    <col min="2" max="2" width="20.28125" style="0" customWidth="1"/>
    <col min="3" max="3" width="54.140625" style="0" customWidth="1"/>
    <col min="4" max="4" width="13.00390625" style="0" customWidth="1"/>
  </cols>
  <sheetData>
    <row r="1" ht="12.75">
      <c r="C1" s="12" t="s">
        <v>1480</v>
      </c>
    </row>
    <row r="2" ht="12.75">
      <c r="C2" s="12" t="s">
        <v>1481</v>
      </c>
    </row>
    <row r="3" ht="12.75">
      <c r="C3" s="12" t="s">
        <v>1482</v>
      </c>
    </row>
    <row r="4" ht="12.75">
      <c r="C4" s="12" t="s">
        <v>1483</v>
      </c>
    </row>
    <row r="5" ht="12.75">
      <c r="C5" s="12" t="s">
        <v>1484</v>
      </c>
    </row>
    <row r="6" ht="12.75">
      <c r="C6" s="12"/>
    </row>
    <row r="7" spans="2:4" ht="13.5" thickBot="1">
      <c r="B7" s="15" t="s">
        <v>336</v>
      </c>
      <c r="C7" s="16" t="s">
        <v>335</v>
      </c>
      <c r="D7" s="16" t="s">
        <v>334</v>
      </c>
    </row>
    <row r="8" spans="1:4" ht="13.5" outlineLevel="2" thickTop="1">
      <c r="A8" s="4" t="s">
        <v>1031</v>
      </c>
      <c r="B8" s="5" t="s">
        <v>1006</v>
      </c>
      <c r="C8" s="6" t="s">
        <v>1032</v>
      </c>
      <c r="D8" s="7">
        <v>8591</v>
      </c>
    </row>
    <row r="9" spans="1:4" ht="12.75" outlineLevel="2">
      <c r="A9" s="5" t="s">
        <v>1139</v>
      </c>
      <c r="B9" s="5" t="s">
        <v>1006</v>
      </c>
      <c r="C9" s="6" t="s">
        <v>1140</v>
      </c>
      <c r="D9" s="7">
        <v>925</v>
      </c>
    </row>
    <row r="10" spans="1:4" ht="14.25" customHeight="1" outlineLevel="2">
      <c r="A10" s="1" t="s">
        <v>1141</v>
      </c>
      <c r="B10" s="1" t="s">
        <v>1006</v>
      </c>
      <c r="C10" t="s">
        <v>1142</v>
      </c>
      <c r="D10" s="2">
        <v>4874</v>
      </c>
    </row>
    <row r="11" spans="1:4" ht="12.75" outlineLevel="2">
      <c r="A11" s="1" t="s">
        <v>1299</v>
      </c>
      <c r="B11" s="1" t="s">
        <v>1006</v>
      </c>
      <c r="C11" t="s">
        <v>1300</v>
      </c>
      <c r="D11" s="2">
        <v>1956</v>
      </c>
    </row>
    <row r="12" spans="1:4" ht="12.75" outlineLevel="2">
      <c r="A12" s="1" t="s">
        <v>54</v>
      </c>
      <c r="B12" s="1" t="s">
        <v>1006</v>
      </c>
      <c r="C12" t="s">
        <v>55</v>
      </c>
      <c r="D12" s="2">
        <v>300</v>
      </c>
    </row>
    <row r="13" spans="1:4" ht="12.75" outlineLevel="2">
      <c r="A13" s="1" t="s">
        <v>70</v>
      </c>
      <c r="B13" s="1" t="s">
        <v>1006</v>
      </c>
      <c r="C13" t="s">
        <v>71</v>
      </c>
      <c r="D13" s="2">
        <v>4923</v>
      </c>
    </row>
    <row r="14" spans="1:4" ht="12.75" outlineLevel="2">
      <c r="A14" s="1" t="s">
        <v>533</v>
      </c>
      <c r="B14" s="1" t="s">
        <v>1006</v>
      </c>
      <c r="C14" t="s">
        <v>534</v>
      </c>
      <c r="D14" s="2">
        <v>278</v>
      </c>
    </row>
    <row r="15" spans="1:4" ht="12.75" outlineLevel="2">
      <c r="A15" s="1" t="s">
        <v>1005</v>
      </c>
      <c r="B15" s="1" t="s">
        <v>1006</v>
      </c>
      <c r="C15" t="s">
        <v>1007</v>
      </c>
      <c r="D15" s="2">
        <v>5429</v>
      </c>
    </row>
    <row r="16" spans="1:4" ht="12.75" outlineLevel="2">
      <c r="A16" s="1" t="s">
        <v>781</v>
      </c>
      <c r="B16" s="1" t="s">
        <v>1006</v>
      </c>
      <c r="C16" t="s">
        <v>782</v>
      </c>
      <c r="D16" s="2">
        <v>2017</v>
      </c>
    </row>
    <row r="17" spans="1:4" ht="12.75" outlineLevel="2">
      <c r="A17" s="1" t="s">
        <v>914</v>
      </c>
      <c r="B17" s="1" t="s">
        <v>1006</v>
      </c>
      <c r="C17" t="s">
        <v>915</v>
      </c>
      <c r="D17" s="2">
        <v>5103</v>
      </c>
    </row>
    <row r="18" spans="1:4" ht="12.75" outlineLevel="2">
      <c r="A18" s="1" t="s">
        <v>216</v>
      </c>
      <c r="B18" s="1" t="s">
        <v>1006</v>
      </c>
      <c r="C18" t="s">
        <v>217</v>
      </c>
      <c r="D18" s="2">
        <v>1173</v>
      </c>
    </row>
    <row r="19" spans="1:4" ht="12.75" outlineLevel="2">
      <c r="A19" s="1" t="s">
        <v>244</v>
      </c>
      <c r="B19" s="1" t="s">
        <v>1006</v>
      </c>
      <c r="C19" t="s">
        <v>245</v>
      </c>
      <c r="D19" s="2">
        <v>1397</v>
      </c>
    </row>
    <row r="20" spans="1:4" ht="12.75" outlineLevel="1">
      <c r="A20" s="1"/>
      <c r="B20" s="8" t="s">
        <v>131</v>
      </c>
      <c r="D20" s="2">
        <f>SUBTOTAL(9,D8:D19)</f>
        <v>36966</v>
      </c>
    </row>
    <row r="21" spans="1:4" ht="12.75" outlineLevel="2">
      <c r="A21" s="1" t="s">
        <v>1044</v>
      </c>
      <c r="B21" s="1" t="s">
        <v>1045</v>
      </c>
      <c r="C21" t="s">
        <v>1046</v>
      </c>
      <c r="D21" s="2">
        <v>670</v>
      </c>
    </row>
    <row r="22" spans="1:4" ht="12.75" outlineLevel="2">
      <c r="A22" s="1" t="s">
        <v>1064</v>
      </c>
      <c r="B22" s="1" t="s">
        <v>1045</v>
      </c>
      <c r="C22" t="s">
        <v>1065</v>
      </c>
      <c r="D22" s="2">
        <v>317</v>
      </c>
    </row>
    <row r="23" spans="1:4" ht="12.75" outlineLevel="2">
      <c r="A23" s="1" t="s">
        <v>1126</v>
      </c>
      <c r="B23" s="1" t="s">
        <v>1045</v>
      </c>
      <c r="C23" t="s">
        <v>1127</v>
      </c>
      <c r="D23" s="2">
        <v>366</v>
      </c>
    </row>
    <row r="24" spans="1:4" ht="12.75" outlineLevel="2">
      <c r="A24" s="1" t="s">
        <v>1150</v>
      </c>
      <c r="B24" s="1" t="s">
        <v>1045</v>
      </c>
      <c r="C24" t="s">
        <v>1151</v>
      </c>
      <c r="D24" s="2">
        <v>840</v>
      </c>
    </row>
    <row r="25" spans="1:4" ht="12.75" outlineLevel="2">
      <c r="A25" s="1" t="s">
        <v>1216</v>
      </c>
      <c r="B25" s="1" t="s">
        <v>1045</v>
      </c>
      <c r="C25" t="s">
        <v>1217</v>
      </c>
      <c r="D25" s="2">
        <v>249</v>
      </c>
    </row>
    <row r="26" spans="1:4" ht="12.75" outlineLevel="2">
      <c r="A26" s="1" t="s">
        <v>1332</v>
      </c>
      <c r="B26" s="1" t="s">
        <v>1045</v>
      </c>
      <c r="C26" t="s">
        <v>1333</v>
      </c>
      <c r="D26" s="2">
        <v>857</v>
      </c>
    </row>
    <row r="27" spans="1:4" ht="12.75" outlineLevel="2">
      <c r="A27" s="1" t="s">
        <v>1444</v>
      </c>
      <c r="B27" s="1" t="s">
        <v>1045</v>
      </c>
      <c r="C27" t="s">
        <v>1445</v>
      </c>
      <c r="D27" s="2">
        <v>709</v>
      </c>
    </row>
    <row r="28" spans="1:4" ht="12.75" outlineLevel="2">
      <c r="A28" s="1" t="s">
        <v>1478</v>
      </c>
      <c r="B28" s="1" t="s">
        <v>1045</v>
      </c>
      <c r="C28" t="s">
        <v>1479</v>
      </c>
      <c r="D28" s="2">
        <v>374</v>
      </c>
    </row>
    <row r="29" spans="1:4" ht="12.75" outlineLevel="2">
      <c r="A29" s="1" t="s">
        <v>16</v>
      </c>
      <c r="B29" s="1" t="s">
        <v>1045</v>
      </c>
      <c r="C29" t="s">
        <v>17</v>
      </c>
      <c r="D29" s="2">
        <v>595</v>
      </c>
    </row>
    <row r="30" spans="1:4" ht="12.75" outlineLevel="2">
      <c r="A30" s="1" t="s">
        <v>876</v>
      </c>
      <c r="B30" s="1" t="s">
        <v>1045</v>
      </c>
      <c r="C30" t="s">
        <v>877</v>
      </c>
      <c r="D30" s="2">
        <v>375</v>
      </c>
    </row>
    <row r="31" spans="1:4" ht="12.75" outlineLevel="2">
      <c r="A31" s="1" t="s">
        <v>260</v>
      </c>
      <c r="B31" s="1" t="s">
        <v>1045</v>
      </c>
      <c r="C31" t="s">
        <v>261</v>
      </c>
      <c r="D31" s="2">
        <v>1288</v>
      </c>
    </row>
    <row r="32" spans="1:4" ht="12.75" outlineLevel="2">
      <c r="A32" s="1" t="s">
        <v>300</v>
      </c>
      <c r="B32" s="1" t="s">
        <v>1045</v>
      </c>
      <c r="C32" t="s">
        <v>301</v>
      </c>
      <c r="D32" s="2">
        <v>269</v>
      </c>
    </row>
    <row r="33" spans="1:4" ht="12.75" outlineLevel="1">
      <c r="A33" s="1"/>
      <c r="B33" s="8" t="s">
        <v>132</v>
      </c>
      <c r="D33" s="2">
        <f>SUBTOTAL(9,D21:D32)</f>
        <v>6909</v>
      </c>
    </row>
    <row r="34" spans="1:4" ht="12.75" outlineLevel="2">
      <c r="A34" s="1" t="s">
        <v>1145</v>
      </c>
      <c r="B34" s="1" t="s">
        <v>1146</v>
      </c>
      <c r="C34" t="s">
        <v>1147</v>
      </c>
      <c r="D34" s="2">
        <v>5958</v>
      </c>
    </row>
    <row r="35" spans="1:4" ht="12.75" outlineLevel="2">
      <c r="A35" s="1" t="s">
        <v>1263</v>
      </c>
      <c r="B35" s="1" t="s">
        <v>1146</v>
      </c>
      <c r="C35" t="s">
        <v>1264</v>
      </c>
      <c r="D35" s="2">
        <v>1578</v>
      </c>
    </row>
    <row r="36" spans="1:4" ht="12.75" outlineLevel="2">
      <c r="A36" s="1" t="s">
        <v>1265</v>
      </c>
      <c r="B36" s="1" t="s">
        <v>1146</v>
      </c>
      <c r="C36" t="s">
        <v>1266</v>
      </c>
      <c r="D36" s="2">
        <v>1800</v>
      </c>
    </row>
    <row r="37" spans="1:4" ht="12.75" outlineLevel="2">
      <c r="A37" s="1" t="s">
        <v>1346</v>
      </c>
      <c r="B37" s="1" t="s">
        <v>1146</v>
      </c>
      <c r="C37" t="s">
        <v>1347</v>
      </c>
      <c r="D37" s="2">
        <v>590</v>
      </c>
    </row>
    <row r="38" spans="1:4" ht="12.75" outlineLevel="2">
      <c r="A38" s="1" t="s">
        <v>94</v>
      </c>
      <c r="B38" s="1" t="s">
        <v>1146</v>
      </c>
      <c r="C38" t="s">
        <v>95</v>
      </c>
      <c r="D38" s="2">
        <v>851</v>
      </c>
    </row>
    <row r="39" spans="1:4" ht="12.75" outlineLevel="2">
      <c r="A39" s="1" t="s">
        <v>401</v>
      </c>
      <c r="B39" s="1" t="s">
        <v>1146</v>
      </c>
      <c r="C39" t="s">
        <v>402</v>
      </c>
      <c r="D39" s="2">
        <v>2634</v>
      </c>
    </row>
    <row r="40" spans="1:4" ht="12.75" outlineLevel="2">
      <c r="A40" s="1" t="s">
        <v>497</v>
      </c>
      <c r="B40" s="1" t="s">
        <v>1146</v>
      </c>
      <c r="C40" t="s">
        <v>498</v>
      </c>
      <c r="D40" s="2">
        <v>2545</v>
      </c>
    </row>
    <row r="41" spans="1:4" ht="12.75" outlineLevel="2">
      <c r="A41" s="1" t="s">
        <v>964</v>
      </c>
      <c r="B41" s="1" t="s">
        <v>1146</v>
      </c>
      <c r="C41" t="s">
        <v>965</v>
      </c>
      <c r="D41" s="2">
        <v>1601</v>
      </c>
    </row>
    <row r="42" spans="1:4" ht="12.75" outlineLevel="2">
      <c r="A42" s="1" t="s">
        <v>192</v>
      </c>
      <c r="B42" s="1" t="s">
        <v>1146</v>
      </c>
      <c r="C42" t="s">
        <v>193</v>
      </c>
      <c r="D42" s="2">
        <v>4076</v>
      </c>
    </row>
    <row r="43" spans="1:4" ht="12.75" outlineLevel="2">
      <c r="A43" s="1" t="s">
        <v>212</v>
      </c>
      <c r="B43" s="1" t="s">
        <v>1146</v>
      </c>
      <c r="C43" t="s">
        <v>213</v>
      </c>
      <c r="D43" s="2">
        <v>3547</v>
      </c>
    </row>
    <row r="44" spans="1:4" ht="12.75" outlineLevel="2">
      <c r="A44" s="1" t="s">
        <v>302</v>
      </c>
      <c r="B44" s="1" t="s">
        <v>1146</v>
      </c>
      <c r="C44" t="s">
        <v>303</v>
      </c>
      <c r="D44" s="2">
        <v>1500</v>
      </c>
    </row>
    <row r="45" spans="1:4" ht="12.75" outlineLevel="2">
      <c r="A45" s="1" t="s">
        <v>316</v>
      </c>
      <c r="B45" s="1" t="s">
        <v>1146</v>
      </c>
      <c r="C45" t="s">
        <v>317</v>
      </c>
      <c r="D45" s="2">
        <v>1792</v>
      </c>
    </row>
    <row r="46" spans="1:4" ht="12.75" outlineLevel="1">
      <c r="A46" s="1"/>
      <c r="B46" s="8" t="s">
        <v>133</v>
      </c>
      <c r="D46" s="2">
        <f>SUBTOTAL(9,D34:D45)</f>
        <v>28472</v>
      </c>
    </row>
    <row r="47" spans="1:4" ht="12.75" outlineLevel="2">
      <c r="A47" s="1" t="s">
        <v>1008</v>
      </c>
      <c r="B47" s="1" t="s">
        <v>1009</v>
      </c>
      <c r="C47" t="s">
        <v>1010</v>
      </c>
      <c r="D47" s="2">
        <v>967</v>
      </c>
    </row>
    <row r="48" spans="1:4" ht="12.75" outlineLevel="2">
      <c r="A48" s="1" t="s">
        <v>1047</v>
      </c>
      <c r="B48" s="1" t="s">
        <v>1009</v>
      </c>
      <c r="C48" t="s">
        <v>1048</v>
      </c>
      <c r="D48" s="2">
        <v>1229</v>
      </c>
    </row>
    <row r="49" spans="1:4" ht="12.75" outlineLevel="2">
      <c r="A49" s="1" t="s">
        <v>1417</v>
      </c>
      <c r="B49" s="1" t="s">
        <v>1009</v>
      </c>
      <c r="C49" t="s">
        <v>1418</v>
      </c>
      <c r="D49" s="2">
        <v>598</v>
      </c>
    </row>
    <row r="50" spans="1:4" ht="12.75" outlineLevel="2">
      <c r="A50" s="1" t="s">
        <v>1470</v>
      </c>
      <c r="B50" s="1" t="s">
        <v>1009</v>
      </c>
      <c r="C50" t="s">
        <v>1471</v>
      </c>
      <c r="D50" s="2">
        <v>741</v>
      </c>
    </row>
    <row r="51" spans="1:4" ht="12.75" outlineLevel="2">
      <c r="A51" s="1" t="s">
        <v>44</v>
      </c>
      <c r="B51" s="1" t="s">
        <v>1009</v>
      </c>
      <c r="C51" t="s">
        <v>45</v>
      </c>
      <c r="D51" s="2">
        <v>1296</v>
      </c>
    </row>
    <row r="52" spans="1:4" ht="12.75" outlineLevel="2">
      <c r="A52" s="1" t="s">
        <v>130</v>
      </c>
      <c r="B52" s="1" t="s">
        <v>1009</v>
      </c>
      <c r="C52" t="s">
        <v>338</v>
      </c>
      <c r="D52" s="2">
        <v>431</v>
      </c>
    </row>
    <row r="53" spans="1:4" ht="12.75" outlineLevel="2">
      <c r="A53" s="1" t="s">
        <v>667</v>
      </c>
      <c r="B53" s="1" t="s">
        <v>1009</v>
      </c>
      <c r="C53" t="s">
        <v>668</v>
      </c>
      <c r="D53" s="2">
        <v>2270</v>
      </c>
    </row>
    <row r="54" spans="1:4" ht="12.75" outlineLevel="2">
      <c r="A54" s="1" t="s">
        <v>759</v>
      </c>
      <c r="B54" s="1" t="s">
        <v>1009</v>
      </c>
      <c r="C54" t="s">
        <v>760</v>
      </c>
      <c r="D54" s="2">
        <v>992</v>
      </c>
    </row>
    <row r="55" spans="1:4" ht="12.75" outlineLevel="2">
      <c r="A55" s="1" t="s">
        <v>779</v>
      </c>
      <c r="B55" s="1" t="s">
        <v>1009</v>
      </c>
      <c r="C55" t="s">
        <v>780</v>
      </c>
      <c r="D55" s="2">
        <v>163</v>
      </c>
    </row>
    <row r="56" spans="1:4" ht="12.75" outlineLevel="2">
      <c r="A56" s="1" t="s">
        <v>840</v>
      </c>
      <c r="B56" s="1" t="s">
        <v>1009</v>
      </c>
      <c r="C56" t="s">
        <v>841</v>
      </c>
      <c r="D56" s="2">
        <v>1343</v>
      </c>
    </row>
    <row r="57" spans="1:4" ht="12.75" outlineLevel="2">
      <c r="A57" s="1" t="s">
        <v>276</v>
      </c>
      <c r="B57" s="1" t="s">
        <v>1009</v>
      </c>
      <c r="C57" t="s">
        <v>277</v>
      </c>
      <c r="D57" s="2">
        <v>329</v>
      </c>
    </row>
    <row r="58" spans="1:4" ht="12.75" outlineLevel="2">
      <c r="A58" s="1" t="s">
        <v>330</v>
      </c>
      <c r="B58" s="1" t="s">
        <v>1009</v>
      </c>
      <c r="C58" t="s">
        <v>331</v>
      </c>
      <c r="D58" s="2">
        <v>2536</v>
      </c>
    </row>
    <row r="59" spans="1:4" ht="12.75" outlineLevel="1">
      <c r="A59" s="1"/>
      <c r="B59" s="8" t="s">
        <v>134</v>
      </c>
      <c r="D59" s="2">
        <f>SUBTOTAL(9,D47:D58)</f>
        <v>12895</v>
      </c>
    </row>
    <row r="60" spans="1:4" ht="12.75" outlineLevel="2">
      <c r="A60" s="1" t="s">
        <v>1079</v>
      </c>
      <c r="B60" s="1" t="s">
        <v>1080</v>
      </c>
      <c r="C60" t="s">
        <v>1081</v>
      </c>
      <c r="D60" s="2">
        <v>4520</v>
      </c>
    </row>
    <row r="61" spans="1:4" ht="12.75" outlineLevel="2">
      <c r="A61" s="1" t="s">
        <v>1233</v>
      </c>
      <c r="B61" s="1" t="s">
        <v>1080</v>
      </c>
      <c r="C61" t="s">
        <v>1234</v>
      </c>
      <c r="D61" s="2">
        <v>1072</v>
      </c>
    </row>
    <row r="62" spans="1:4" ht="12.75" outlineLevel="2">
      <c r="A62" s="1" t="s">
        <v>565</v>
      </c>
      <c r="B62" s="1" t="s">
        <v>1080</v>
      </c>
      <c r="C62" t="s">
        <v>566</v>
      </c>
      <c r="D62" s="2">
        <v>959</v>
      </c>
    </row>
    <row r="63" spans="1:4" ht="12.75" outlineLevel="2">
      <c r="A63" s="1" t="s">
        <v>749</v>
      </c>
      <c r="B63" s="1" t="s">
        <v>1080</v>
      </c>
      <c r="C63" t="s">
        <v>750</v>
      </c>
      <c r="D63" s="2">
        <v>1004</v>
      </c>
    </row>
    <row r="64" spans="1:4" ht="12.75" outlineLevel="2">
      <c r="A64" s="1" t="s">
        <v>934</v>
      </c>
      <c r="B64" s="1" t="s">
        <v>1080</v>
      </c>
      <c r="C64" t="s">
        <v>935</v>
      </c>
      <c r="D64" s="2">
        <v>727</v>
      </c>
    </row>
    <row r="65" spans="1:4" ht="12.75" outlineLevel="2">
      <c r="A65" s="1" t="s">
        <v>190</v>
      </c>
      <c r="B65" s="1" t="s">
        <v>1080</v>
      </c>
      <c r="C65" t="s">
        <v>191</v>
      </c>
      <c r="D65" s="2">
        <v>873</v>
      </c>
    </row>
    <row r="66" spans="1:4" ht="12.75" outlineLevel="2">
      <c r="A66" s="1" t="s">
        <v>256</v>
      </c>
      <c r="B66" s="1" t="s">
        <v>1080</v>
      </c>
      <c r="C66" t="s">
        <v>257</v>
      </c>
      <c r="D66" s="2">
        <v>850</v>
      </c>
    </row>
    <row r="67" spans="1:4" ht="12.75" outlineLevel="1">
      <c r="A67" s="1"/>
      <c r="B67" s="8" t="s">
        <v>135</v>
      </c>
      <c r="D67" s="2">
        <f>SUBTOTAL(9,D60:D66)</f>
        <v>10005</v>
      </c>
    </row>
    <row r="68" spans="1:4" ht="12.75" outlineLevel="2">
      <c r="A68" s="1" t="s">
        <v>1134</v>
      </c>
      <c r="B68" s="1" t="s">
        <v>1135</v>
      </c>
      <c r="C68" t="s">
        <v>1136</v>
      </c>
      <c r="D68" s="2">
        <v>754</v>
      </c>
    </row>
    <row r="69" spans="1:4" ht="12.75" outlineLevel="2">
      <c r="A69" s="1" t="s">
        <v>1180</v>
      </c>
      <c r="B69" s="1" t="s">
        <v>1135</v>
      </c>
      <c r="C69" t="s">
        <v>1181</v>
      </c>
      <c r="D69" s="2">
        <v>558</v>
      </c>
    </row>
    <row r="70" spans="1:4" ht="12.75" outlineLevel="2">
      <c r="A70" s="1" t="s">
        <v>1231</v>
      </c>
      <c r="B70" s="1" t="s">
        <v>1135</v>
      </c>
      <c r="C70" t="s">
        <v>1232</v>
      </c>
      <c r="D70" s="2">
        <v>1055</v>
      </c>
    </row>
    <row r="71" spans="1:4" ht="12.75" outlineLevel="2">
      <c r="A71" s="1" t="s">
        <v>1253</v>
      </c>
      <c r="B71" s="1" t="s">
        <v>1135</v>
      </c>
      <c r="C71" t="s">
        <v>1254</v>
      </c>
      <c r="D71" s="2">
        <v>775</v>
      </c>
    </row>
    <row r="72" spans="1:4" ht="12.75" outlineLevel="2">
      <c r="A72" s="1" t="s">
        <v>1294</v>
      </c>
      <c r="B72" s="1" t="s">
        <v>1135</v>
      </c>
      <c r="C72" t="s">
        <v>1295</v>
      </c>
      <c r="D72" s="2">
        <v>467</v>
      </c>
    </row>
    <row r="73" spans="1:4" ht="12.75" outlineLevel="2">
      <c r="A73" s="1" t="s">
        <v>1364</v>
      </c>
      <c r="B73" s="1" t="s">
        <v>1135</v>
      </c>
      <c r="C73" t="s">
        <v>1365</v>
      </c>
      <c r="D73" s="2">
        <v>2073</v>
      </c>
    </row>
    <row r="74" spans="1:4" ht="12.75" outlineLevel="2">
      <c r="A74" s="1" t="s">
        <v>1436</v>
      </c>
      <c r="B74" s="1" t="s">
        <v>1135</v>
      </c>
      <c r="C74" t="s">
        <v>1437</v>
      </c>
      <c r="D74" s="2">
        <v>1273</v>
      </c>
    </row>
    <row r="75" spans="1:4" ht="12.75" outlineLevel="2">
      <c r="A75" s="1" t="s">
        <v>1456</v>
      </c>
      <c r="B75" s="1" t="s">
        <v>1135</v>
      </c>
      <c r="C75" t="s">
        <v>1457</v>
      </c>
      <c r="D75" s="2">
        <v>548</v>
      </c>
    </row>
    <row r="76" spans="1:4" ht="12.75" outlineLevel="2">
      <c r="A76" s="1" t="s">
        <v>1472</v>
      </c>
      <c r="B76" s="1" t="s">
        <v>1135</v>
      </c>
      <c r="C76" t="s">
        <v>1473</v>
      </c>
      <c r="D76" s="2">
        <v>1573</v>
      </c>
    </row>
    <row r="77" spans="1:4" ht="12.75" outlineLevel="2">
      <c r="A77" s="1" t="s">
        <v>1476</v>
      </c>
      <c r="B77" s="1" t="s">
        <v>1135</v>
      </c>
      <c r="C77" t="s">
        <v>1477</v>
      </c>
      <c r="D77" s="2">
        <v>849</v>
      </c>
    </row>
    <row r="78" spans="1:4" ht="12.75" outlineLevel="2">
      <c r="A78" s="1" t="s">
        <v>389</v>
      </c>
      <c r="B78" s="1" t="s">
        <v>1135</v>
      </c>
      <c r="C78" t="s">
        <v>390</v>
      </c>
      <c r="D78" s="2">
        <v>5217</v>
      </c>
    </row>
    <row r="79" spans="1:4" ht="12.75" outlineLevel="2">
      <c r="A79" s="1" t="s">
        <v>699</v>
      </c>
      <c r="B79" s="1" t="s">
        <v>1135</v>
      </c>
      <c r="C79" t="s">
        <v>700</v>
      </c>
      <c r="D79" s="2">
        <v>564</v>
      </c>
    </row>
    <row r="80" spans="1:4" ht="12.75" outlineLevel="2">
      <c r="A80" s="1" t="s">
        <v>733</v>
      </c>
      <c r="B80" s="1" t="s">
        <v>1135</v>
      </c>
      <c r="C80" t="s">
        <v>734</v>
      </c>
      <c r="D80" s="2">
        <v>631</v>
      </c>
    </row>
    <row r="81" spans="1:4" ht="12.75" outlineLevel="2">
      <c r="A81" s="1" t="s">
        <v>797</v>
      </c>
      <c r="B81" s="1" t="s">
        <v>1135</v>
      </c>
      <c r="C81" t="s">
        <v>798</v>
      </c>
      <c r="D81" s="2">
        <v>308</v>
      </c>
    </row>
    <row r="82" spans="1:4" ht="12.75" outlineLevel="2">
      <c r="A82" s="1" t="s">
        <v>894</v>
      </c>
      <c r="B82" s="1" t="s">
        <v>1135</v>
      </c>
      <c r="C82" t="s">
        <v>895</v>
      </c>
      <c r="D82" s="2">
        <v>445</v>
      </c>
    </row>
    <row r="83" spans="1:4" ht="12.75" outlineLevel="2">
      <c r="A83" s="1" t="s">
        <v>902</v>
      </c>
      <c r="B83" s="1" t="s">
        <v>1135</v>
      </c>
      <c r="C83" t="s">
        <v>903</v>
      </c>
      <c r="D83" s="2">
        <v>1111</v>
      </c>
    </row>
    <row r="84" spans="1:4" ht="12.75" outlineLevel="2">
      <c r="A84" s="1" t="s">
        <v>938</v>
      </c>
      <c r="B84" s="1" t="s">
        <v>1135</v>
      </c>
      <c r="C84" t="s">
        <v>939</v>
      </c>
      <c r="D84" s="2">
        <v>1480</v>
      </c>
    </row>
    <row r="85" spans="1:4" ht="12.75" outlineLevel="2">
      <c r="A85" s="1" t="s">
        <v>280</v>
      </c>
      <c r="B85" s="1" t="s">
        <v>1135</v>
      </c>
      <c r="C85" t="s">
        <v>281</v>
      </c>
      <c r="D85" s="2">
        <v>750</v>
      </c>
    </row>
    <row r="86" spans="1:4" ht="12.75" outlineLevel="1">
      <c r="A86" s="1"/>
      <c r="B86" s="8" t="s">
        <v>136</v>
      </c>
      <c r="D86" s="2">
        <f>SUBTOTAL(9,D68:D85)</f>
        <v>20431</v>
      </c>
    </row>
    <row r="87" spans="1:4" ht="12.75" outlineLevel="2">
      <c r="A87" s="1" t="s">
        <v>1419</v>
      </c>
      <c r="B87" s="1" t="s">
        <v>1420</v>
      </c>
      <c r="C87" t="s">
        <v>1421</v>
      </c>
      <c r="D87" s="2">
        <v>6882</v>
      </c>
    </row>
    <row r="88" spans="1:4" ht="12.75" outlineLevel="2">
      <c r="A88" s="1" t="s">
        <v>1422</v>
      </c>
      <c r="B88" s="1" t="s">
        <v>1420</v>
      </c>
      <c r="C88" t="s">
        <v>1423</v>
      </c>
      <c r="D88" s="2">
        <v>1099</v>
      </c>
    </row>
    <row r="89" spans="1:4" ht="12.75" outlineLevel="2">
      <c r="A89" s="1" t="s">
        <v>357</v>
      </c>
      <c r="B89" s="1" t="s">
        <v>1420</v>
      </c>
      <c r="C89" t="s">
        <v>358</v>
      </c>
      <c r="D89" s="2">
        <v>4226</v>
      </c>
    </row>
    <row r="90" spans="1:4" ht="12.75" outlineLevel="1">
      <c r="A90" s="1"/>
      <c r="B90" s="8" t="s">
        <v>137</v>
      </c>
      <c r="D90" s="2">
        <f>SUBTOTAL(9,D87:D89)</f>
        <v>12207</v>
      </c>
    </row>
    <row r="91" spans="1:4" ht="12.75" outlineLevel="2">
      <c r="A91" s="1" t="s">
        <v>1026</v>
      </c>
      <c r="B91" s="1" t="s">
        <v>1027</v>
      </c>
      <c r="C91" t="s">
        <v>1028</v>
      </c>
      <c r="D91" s="2">
        <v>583</v>
      </c>
    </row>
    <row r="92" spans="1:4" ht="12.75" outlineLevel="2">
      <c r="A92" s="1" t="s">
        <v>1095</v>
      </c>
      <c r="B92" s="1" t="s">
        <v>1027</v>
      </c>
      <c r="C92" t="s">
        <v>1096</v>
      </c>
      <c r="D92" s="2">
        <v>834</v>
      </c>
    </row>
    <row r="93" spans="1:4" ht="12.75" outlineLevel="2">
      <c r="A93" s="1" t="s">
        <v>22</v>
      </c>
      <c r="B93" s="1" t="s">
        <v>1027</v>
      </c>
      <c r="C93" t="s">
        <v>23</v>
      </c>
      <c r="D93" s="2">
        <v>358</v>
      </c>
    </row>
    <row r="94" spans="1:4" ht="12.75" outlineLevel="2">
      <c r="A94" s="1" t="s">
        <v>58</v>
      </c>
      <c r="B94" s="1" t="s">
        <v>1027</v>
      </c>
      <c r="C94" t="s">
        <v>59</v>
      </c>
      <c r="D94" s="2">
        <v>1080</v>
      </c>
    </row>
    <row r="95" spans="1:4" ht="12.75" outlineLevel="2">
      <c r="A95" s="1" t="s">
        <v>652</v>
      </c>
      <c r="B95" s="1" t="s">
        <v>1027</v>
      </c>
      <c r="C95" t="s">
        <v>653</v>
      </c>
      <c r="D95" s="2">
        <v>1975</v>
      </c>
    </row>
    <row r="96" spans="1:4" ht="12.75" outlineLevel="2">
      <c r="A96" s="1" t="s">
        <v>691</v>
      </c>
      <c r="B96" s="1" t="s">
        <v>1027</v>
      </c>
      <c r="C96" t="s">
        <v>692</v>
      </c>
      <c r="D96" s="2">
        <v>780</v>
      </c>
    </row>
    <row r="97" spans="1:4" ht="12.75" outlineLevel="2">
      <c r="A97" s="1" t="s">
        <v>892</v>
      </c>
      <c r="B97" s="1" t="s">
        <v>1027</v>
      </c>
      <c r="C97" t="s">
        <v>893</v>
      </c>
      <c r="D97" s="2">
        <v>1422</v>
      </c>
    </row>
    <row r="98" spans="1:4" ht="12.75" outlineLevel="2">
      <c r="A98" s="1" t="s">
        <v>1004</v>
      </c>
      <c r="B98" s="1" t="s">
        <v>1027</v>
      </c>
      <c r="C98" t="s">
        <v>189</v>
      </c>
      <c r="D98" s="2">
        <v>807</v>
      </c>
    </row>
    <row r="99" spans="1:4" ht="12.75" outlineLevel="1">
      <c r="A99" s="1"/>
      <c r="B99" s="8" t="s">
        <v>138</v>
      </c>
      <c r="D99" s="2">
        <f>SUBTOTAL(9,D91:D98)</f>
        <v>7839</v>
      </c>
    </row>
    <row r="100" spans="1:4" ht="12.75" outlineLevel="2">
      <c r="A100" s="1" t="s">
        <v>1082</v>
      </c>
      <c r="B100" s="1" t="s">
        <v>1083</v>
      </c>
      <c r="C100" t="s">
        <v>1084</v>
      </c>
      <c r="D100" s="2">
        <v>1147</v>
      </c>
    </row>
    <row r="101" spans="1:4" ht="12.75" outlineLevel="2">
      <c r="A101" s="1" t="s">
        <v>1124</v>
      </c>
      <c r="B101" s="1" t="s">
        <v>1083</v>
      </c>
      <c r="C101" t="s">
        <v>1125</v>
      </c>
      <c r="D101" s="2">
        <v>1965</v>
      </c>
    </row>
    <row r="102" spans="1:4" ht="12.75" outlineLevel="2">
      <c r="A102" s="1" t="s">
        <v>1255</v>
      </c>
      <c r="B102" s="1" t="s">
        <v>1083</v>
      </c>
      <c r="C102" t="s">
        <v>1256</v>
      </c>
      <c r="D102" s="2">
        <v>464</v>
      </c>
    </row>
    <row r="103" spans="1:4" ht="12.75" outlineLevel="2">
      <c r="A103" s="1" t="s">
        <v>644</v>
      </c>
      <c r="B103" s="1" t="s">
        <v>1083</v>
      </c>
      <c r="C103" t="s">
        <v>645</v>
      </c>
      <c r="D103" s="2">
        <v>1379</v>
      </c>
    </row>
    <row r="104" spans="1:4" ht="12.75" outlineLevel="2">
      <c r="A104" s="1" t="s">
        <v>646</v>
      </c>
      <c r="B104" s="1" t="s">
        <v>1083</v>
      </c>
      <c r="C104" t="s">
        <v>647</v>
      </c>
      <c r="D104" s="2">
        <v>848</v>
      </c>
    </row>
    <row r="105" spans="1:4" ht="12.75" outlineLevel="2">
      <c r="A105" s="1" t="s">
        <v>723</v>
      </c>
      <c r="B105" s="1" t="s">
        <v>1083</v>
      </c>
      <c r="C105" t="s">
        <v>724</v>
      </c>
      <c r="D105" s="2">
        <v>1972</v>
      </c>
    </row>
    <row r="106" spans="1:4" ht="12.75" outlineLevel="2">
      <c r="A106" s="1" t="s">
        <v>741</v>
      </c>
      <c r="B106" s="1" t="s">
        <v>1083</v>
      </c>
      <c r="C106" t="s">
        <v>742</v>
      </c>
      <c r="D106" s="2">
        <v>1897</v>
      </c>
    </row>
    <row r="107" spans="1:4" ht="12.75" outlineLevel="2">
      <c r="A107" s="1" t="s">
        <v>848</v>
      </c>
      <c r="B107" s="1" t="s">
        <v>1083</v>
      </c>
      <c r="C107" t="s">
        <v>849</v>
      </c>
      <c r="D107" s="2">
        <v>1494</v>
      </c>
    </row>
    <row r="108" spans="1:4" ht="12.75" outlineLevel="1">
      <c r="A108" s="1"/>
      <c r="B108" s="8" t="s">
        <v>139</v>
      </c>
      <c r="D108" s="2">
        <f>SUBTOTAL(9,D100:D107)</f>
        <v>11166</v>
      </c>
    </row>
    <row r="109" spans="1:4" ht="12.75" outlineLevel="2">
      <c r="A109" s="1" t="s">
        <v>1251</v>
      </c>
      <c r="B109" s="1" t="s">
        <v>1012</v>
      </c>
      <c r="C109" t="s">
        <v>1252</v>
      </c>
      <c r="D109" s="2">
        <v>1204</v>
      </c>
    </row>
    <row r="110" spans="1:4" ht="12.75" outlineLevel="2">
      <c r="A110" s="1" t="s">
        <v>24</v>
      </c>
      <c r="B110" s="1" t="s">
        <v>1012</v>
      </c>
      <c r="C110" t="s">
        <v>25</v>
      </c>
      <c r="D110" s="2">
        <v>580</v>
      </c>
    </row>
    <row r="111" spans="1:4" ht="12.75" outlineLevel="2">
      <c r="A111" s="1" t="s">
        <v>359</v>
      </c>
      <c r="B111" s="1" t="s">
        <v>1012</v>
      </c>
      <c r="C111" t="s">
        <v>360</v>
      </c>
      <c r="D111" s="2">
        <v>1904</v>
      </c>
    </row>
    <row r="112" spans="1:4" ht="12.75" outlineLevel="2">
      <c r="A112" s="1" t="s">
        <v>415</v>
      </c>
      <c r="B112" s="1" t="s">
        <v>1012</v>
      </c>
      <c r="C112" t="s">
        <v>416</v>
      </c>
      <c r="D112" s="2">
        <v>1903</v>
      </c>
    </row>
    <row r="113" spans="1:4" ht="12.75" outlineLevel="2">
      <c r="A113" s="1" t="s">
        <v>591</v>
      </c>
      <c r="B113" s="1" t="s">
        <v>1012</v>
      </c>
      <c r="C113" t="s">
        <v>592</v>
      </c>
      <c r="D113" s="2">
        <v>440</v>
      </c>
    </row>
    <row r="114" spans="1:4" ht="12.75" outlineLevel="2">
      <c r="A114" s="1" t="s">
        <v>972</v>
      </c>
      <c r="B114" s="1" t="s">
        <v>1012</v>
      </c>
      <c r="C114" t="s">
        <v>973</v>
      </c>
      <c r="D114" s="2">
        <v>1511</v>
      </c>
    </row>
    <row r="115" spans="1:4" ht="12.75" outlineLevel="1">
      <c r="A115" s="1"/>
      <c r="B115" s="8" t="s">
        <v>140</v>
      </c>
      <c r="D115" s="2">
        <f>SUBTOTAL(9,D109:D114)</f>
        <v>7542</v>
      </c>
    </row>
    <row r="116" spans="1:4" ht="12.75" outlineLevel="2">
      <c r="A116" s="1" t="s">
        <v>1277</v>
      </c>
      <c r="B116" s="1" t="s">
        <v>1278</v>
      </c>
      <c r="C116" t="s">
        <v>1279</v>
      </c>
      <c r="D116" s="2">
        <v>613</v>
      </c>
    </row>
    <row r="117" spans="1:4" ht="12.75" outlineLevel="2">
      <c r="A117" s="1" t="s">
        <v>1323</v>
      </c>
      <c r="B117" s="1" t="s">
        <v>1278</v>
      </c>
      <c r="C117" t="s">
        <v>1324</v>
      </c>
      <c r="D117" s="2">
        <v>2801</v>
      </c>
    </row>
    <row r="118" spans="1:4" ht="12.75" outlineLevel="2">
      <c r="A118" s="1" t="s">
        <v>345</v>
      </c>
      <c r="B118" s="1" t="s">
        <v>1278</v>
      </c>
      <c r="C118" t="s">
        <v>346</v>
      </c>
      <c r="D118" s="2">
        <v>2069</v>
      </c>
    </row>
    <row r="119" spans="1:4" ht="12.75" outlineLevel="2">
      <c r="A119" s="1" t="s">
        <v>509</v>
      </c>
      <c r="B119" s="1" t="s">
        <v>1278</v>
      </c>
      <c r="C119" t="s">
        <v>510</v>
      </c>
      <c r="D119" s="2">
        <v>736</v>
      </c>
    </row>
    <row r="120" spans="1:4" ht="12.75" outlineLevel="2">
      <c r="A120" s="1" t="s">
        <v>527</v>
      </c>
      <c r="B120" s="1" t="s">
        <v>1278</v>
      </c>
      <c r="C120" t="s">
        <v>528</v>
      </c>
      <c r="D120" s="2">
        <v>544</v>
      </c>
    </row>
    <row r="121" ht="12.75" outlineLevel="2"/>
    <row r="122" spans="2:4" ht="12.75" outlineLevel="1">
      <c r="B122" s="9" t="s">
        <v>141</v>
      </c>
      <c r="D122">
        <f>SUBTOTAL(9,D116:D121)</f>
        <v>6763</v>
      </c>
    </row>
    <row r="123" spans="1:4" ht="12.75" outlineLevel="2">
      <c r="A123" s="1" t="s">
        <v>1061</v>
      </c>
      <c r="B123" s="1" t="s">
        <v>1062</v>
      </c>
      <c r="C123" t="s">
        <v>1063</v>
      </c>
      <c r="D123" s="2">
        <v>124</v>
      </c>
    </row>
    <row r="124" spans="1:4" ht="12.75" outlineLevel="2">
      <c r="A124" s="1" t="s">
        <v>1247</v>
      </c>
      <c r="B124" s="1" t="s">
        <v>1062</v>
      </c>
      <c r="C124" t="s">
        <v>1248</v>
      </c>
      <c r="D124" s="2">
        <v>391</v>
      </c>
    </row>
    <row r="125" spans="1:4" ht="12.75" outlineLevel="2">
      <c r="A125" s="1" t="s">
        <v>1342</v>
      </c>
      <c r="B125" s="1" t="s">
        <v>1062</v>
      </c>
      <c r="C125" t="s">
        <v>1343</v>
      </c>
      <c r="D125" s="2">
        <v>724</v>
      </c>
    </row>
    <row r="126" spans="1:4" ht="12.75" outlineLevel="2">
      <c r="A126" s="1" t="s">
        <v>1354</v>
      </c>
      <c r="B126" s="1" t="s">
        <v>1062</v>
      </c>
      <c r="C126" t="s">
        <v>1355</v>
      </c>
      <c r="D126" s="2">
        <v>290</v>
      </c>
    </row>
    <row r="127" spans="1:4" ht="12.75" outlineLevel="2">
      <c r="A127" s="1" t="s">
        <v>1466</v>
      </c>
      <c r="B127" s="1" t="s">
        <v>1062</v>
      </c>
      <c r="C127" t="s">
        <v>1467</v>
      </c>
      <c r="D127" s="2">
        <v>282</v>
      </c>
    </row>
    <row r="128" spans="1:4" ht="12.75" outlineLevel="2">
      <c r="A128" s="1" t="s">
        <v>88</v>
      </c>
      <c r="B128" s="1" t="s">
        <v>1062</v>
      </c>
      <c r="C128" t="s">
        <v>89</v>
      </c>
      <c r="D128" s="2">
        <v>378</v>
      </c>
    </row>
    <row r="129" spans="1:4" ht="12.75" outlineLevel="2">
      <c r="A129" s="1" t="s">
        <v>513</v>
      </c>
      <c r="B129" s="1" t="s">
        <v>1062</v>
      </c>
      <c r="C129" t="s">
        <v>514</v>
      </c>
      <c r="D129" s="2">
        <v>387</v>
      </c>
    </row>
    <row r="130" spans="1:4" ht="12.75" outlineLevel="2">
      <c r="A130" s="1" t="s">
        <v>822</v>
      </c>
      <c r="B130" s="1" t="s">
        <v>1062</v>
      </c>
      <c r="C130" t="s">
        <v>823</v>
      </c>
      <c r="D130" s="2">
        <v>354</v>
      </c>
    </row>
    <row r="131" spans="1:4" ht="12.75" outlineLevel="2">
      <c r="A131" s="1" t="s">
        <v>900</v>
      </c>
      <c r="B131" s="1" t="s">
        <v>1062</v>
      </c>
      <c r="C131" t="s">
        <v>901</v>
      </c>
      <c r="D131" s="2">
        <v>1096</v>
      </c>
    </row>
    <row r="132" spans="1:4" ht="12.75" outlineLevel="2">
      <c r="A132" s="1" t="s">
        <v>924</v>
      </c>
      <c r="B132" s="1" t="s">
        <v>1062</v>
      </c>
      <c r="C132" t="s">
        <v>925</v>
      </c>
      <c r="D132" s="2">
        <v>381</v>
      </c>
    </row>
    <row r="133" spans="1:4" ht="12.75" outlineLevel="2">
      <c r="A133" s="1" t="s">
        <v>954</v>
      </c>
      <c r="B133" s="1" t="s">
        <v>1062</v>
      </c>
      <c r="C133" t="s">
        <v>955</v>
      </c>
      <c r="D133" s="2">
        <v>352</v>
      </c>
    </row>
    <row r="134" spans="1:4" ht="12.75" outlineLevel="2">
      <c r="A134" s="1" t="s">
        <v>222</v>
      </c>
      <c r="B134" s="1" t="s">
        <v>1062</v>
      </c>
      <c r="C134" t="s">
        <v>223</v>
      </c>
      <c r="D134" s="2">
        <v>1020</v>
      </c>
    </row>
    <row r="135" spans="1:4" ht="12.75" outlineLevel="1">
      <c r="A135" s="1"/>
      <c r="B135" s="8" t="s">
        <v>142</v>
      </c>
      <c r="D135" s="2">
        <f>SUBTOTAL(9,D123:D134)</f>
        <v>5779</v>
      </c>
    </row>
    <row r="136" spans="1:4" ht="12.75" outlineLevel="2">
      <c r="A136" s="1" t="s">
        <v>1073</v>
      </c>
      <c r="B136" s="1" t="s">
        <v>1074</v>
      </c>
      <c r="C136" t="s">
        <v>1075</v>
      </c>
      <c r="D136" s="2">
        <v>9179</v>
      </c>
    </row>
    <row r="137" spans="1:4" ht="12.75" outlineLevel="2">
      <c r="A137" s="1" t="s">
        <v>1117</v>
      </c>
      <c r="B137" s="1" t="s">
        <v>1074</v>
      </c>
      <c r="C137" t="s">
        <v>1118</v>
      </c>
      <c r="D137" s="2">
        <v>3265</v>
      </c>
    </row>
    <row r="138" spans="1:4" ht="12.75" outlineLevel="2">
      <c r="A138" s="1" t="s">
        <v>1352</v>
      </c>
      <c r="B138" s="1" t="s">
        <v>1074</v>
      </c>
      <c r="C138" t="s">
        <v>1353</v>
      </c>
      <c r="D138" s="2">
        <v>1507</v>
      </c>
    </row>
    <row r="139" spans="1:4" ht="12.75" outlineLevel="2">
      <c r="A139" s="1" t="s">
        <v>367</v>
      </c>
      <c r="B139" s="1" t="s">
        <v>1074</v>
      </c>
      <c r="C139" t="s">
        <v>368</v>
      </c>
      <c r="D139" s="2">
        <v>3878</v>
      </c>
    </row>
    <row r="140" spans="1:4" ht="12.75" outlineLevel="2">
      <c r="A140" s="1" t="s">
        <v>547</v>
      </c>
      <c r="B140" s="1" t="s">
        <v>1074</v>
      </c>
      <c r="C140" t="s">
        <v>548</v>
      </c>
      <c r="D140" s="2">
        <v>1091</v>
      </c>
    </row>
    <row r="141" spans="1:4" ht="12.75" outlineLevel="2">
      <c r="A141" s="1" t="s">
        <v>642</v>
      </c>
      <c r="B141" s="1" t="s">
        <v>1074</v>
      </c>
      <c r="C141" t="s">
        <v>643</v>
      </c>
      <c r="D141" s="2">
        <v>774</v>
      </c>
    </row>
    <row r="142" spans="1:4" ht="12.75" outlineLevel="2">
      <c r="A142" s="1" t="s">
        <v>707</v>
      </c>
      <c r="B142" s="1" t="s">
        <v>1074</v>
      </c>
      <c r="C142" t="s">
        <v>708</v>
      </c>
      <c r="D142" s="2">
        <v>1289</v>
      </c>
    </row>
    <row r="143" spans="1:4" ht="12.75" outlineLevel="2">
      <c r="A143" s="1" t="s">
        <v>731</v>
      </c>
      <c r="B143" s="1" t="s">
        <v>1074</v>
      </c>
      <c r="C143" t="s">
        <v>732</v>
      </c>
      <c r="D143" s="2">
        <v>1016</v>
      </c>
    </row>
    <row r="144" spans="1:4" ht="12.75" outlineLevel="2">
      <c r="A144" s="1" t="s">
        <v>763</v>
      </c>
      <c r="B144" s="1" t="s">
        <v>1074</v>
      </c>
      <c r="C144" t="s">
        <v>764</v>
      </c>
      <c r="D144" s="2">
        <v>4421</v>
      </c>
    </row>
    <row r="145" spans="1:4" ht="12.75" outlineLevel="2">
      <c r="A145" s="1" t="s">
        <v>785</v>
      </c>
      <c r="B145" s="1" t="s">
        <v>1074</v>
      </c>
      <c r="C145" t="s">
        <v>786</v>
      </c>
      <c r="D145" s="2">
        <v>1988</v>
      </c>
    </row>
    <row r="146" spans="1:4" ht="12.75" outlineLevel="2">
      <c r="A146" s="1" t="s">
        <v>793</v>
      </c>
      <c r="B146" s="1" t="s">
        <v>1074</v>
      </c>
      <c r="C146" t="s">
        <v>794</v>
      </c>
      <c r="D146" s="2">
        <v>1120</v>
      </c>
    </row>
    <row r="147" spans="1:4" ht="12.75" outlineLevel="2">
      <c r="A147" s="1" t="s">
        <v>940</v>
      </c>
      <c r="B147" s="1" t="s">
        <v>1074</v>
      </c>
      <c r="C147" t="s">
        <v>941</v>
      </c>
      <c r="D147" s="2">
        <v>1551</v>
      </c>
    </row>
    <row r="148" spans="1:4" ht="12.75" outlineLevel="2">
      <c r="A148" s="1" t="s">
        <v>226</v>
      </c>
      <c r="B148" s="1" t="s">
        <v>1074</v>
      </c>
      <c r="C148" t="s">
        <v>227</v>
      </c>
      <c r="D148" s="2">
        <v>11872</v>
      </c>
    </row>
    <row r="149" spans="1:4" ht="12.75" outlineLevel="1">
      <c r="A149" s="1"/>
      <c r="B149" s="8" t="s">
        <v>143</v>
      </c>
      <c r="D149" s="2">
        <f>SUBTOTAL(9,D136:D148)</f>
        <v>42951</v>
      </c>
    </row>
    <row r="150" spans="1:4" ht="12.75" outlineLevel="2">
      <c r="A150" s="1" t="s">
        <v>1029</v>
      </c>
      <c r="B150" s="1" t="s">
        <v>1011</v>
      </c>
      <c r="C150" t="s">
        <v>1030</v>
      </c>
      <c r="D150" s="2">
        <v>1532</v>
      </c>
    </row>
    <row r="151" spans="1:4" ht="12.75" outlineLevel="2">
      <c r="A151" s="1" t="s">
        <v>1036</v>
      </c>
      <c r="B151" s="1" t="s">
        <v>1011</v>
      </c>
      <c r="C151" t="s">
        <v>1037</v>
      </c>
      <c r="D151" s="2">
        <v>1793</v>
      </c>
    </row>
    <row r="152" spans="1:4" ht="12.75" outlineLevel="2">
      <c r="A152" s="1" t="s">
        <v>1054</v>
      </c>
      <c r="B152" s="1" t="s">
        <v>1011</v>
      </c>
      <c r="C152" t="s">
        <v>1055</v>
      </c>
      <c r="D152" s="2">
        <v>3011</v>
      </c>
    </row>
    <row r="153" spans="1:4" ht="12.75" outlineLevel="2">
      <c r="A153" s="1" t="s">
        <v>1257</v>
      </c>
      <c r="B153" s="1" t="s">
        <v>1011</v>
      </c>
      <c r="C153" t="s">
        <v>1258</v>
      </c>
      <c r="D153" s="2">
        <v>2218</v>
      </c>
    </row>
    <row r="154" spans="1:4" ht="12.75" outlineLevel="2">
      <c r="A154" s="1" t="s">
        <v>1259</v>
      </c>
      <c r="B154" s="1" t="s">
        <v>1011</v>
      </c>
      <c r="C154" t="s">
        <v>1260</v>
      </c>
      <c r="D154" s="2">
        <v>2180</v>
      </c>
    </row>
    <row r="155" spans="1:4" ht="12.75" outlineLevel="2">
      <c r="A155" s="1" t="s">
        <v>1261</v>
      </c>
      <c r="B155" s="1" t="s">
        <v>1011</v>
      </c>
      <c r="C155" t="s">
        <v>1262</v>
      </c>
      <c r="D155" s="2">
        <v>1470</v>
      </c>
    </row>
    <row r="156" spans="1:4" ht="12.75" outlineLevel="2">
      <c r="A156" s="1" t="s">
        <v>1280</v>
      </c>
      <c r="B156" s="1" t="s">
        <v>1011</v>
      </c>
      <c r="C156" t="s">
        <v>1281</v>
      </c>
      <c r="D156" s="2">
        <v>4930</v>
      </c>
    </row>
    <row r="157" spans="1:4" ht="12.75" outlineLevel="2">
      <c r="A157" s="1" t="s">
        <v>1285</v>
      </c>
      <c r="B157" s="1" t="s">
        <v>1011</v>
      </c>
      <c r="C157" t="s">
        <v>1286</v>
      </c>
      <c r="D157" s="2">
        <v>1378</v>
      </c>
    </row>
    <row r="158" spans="1:4" ht="12.75" outlineLevel="2">
      <c r="A158" s="1" t="s">
        <v>1344</v>
      </c>
      <c r="B158" s="1" t="s">
        <v>1011</v>
      </c>
      <c r="C158" t="s">
        <v>1345</v>
      </c>
      <c r="D158" s="2">
        <v>1978</v>
      </c>
    </row>
    <row r="159" spans="1:4" ht="12.75" outlineLevel="2">
      <c r="A159" s="1" t="s">
        <v>1366</v>
      </c>
      <c r="B159" s="1" t="s">
        <v>1011</v>
      </c>
      <c r="C159" t="s">
        <v>1367</v>
      </c>
      <c r="D159" s="2">
        <v>1859</v>
      </c>
    </row>
    <row r="160" spans="1:4" ht="12.75" outlineLevel="2">
      <c r="A160" s="1" t="s">
        <v>1398</v>
      </c>
      <c r="B160" s="1" t="s">
        <v>1011</v>
      </c>
      <c r="C160" t="s">
        <v>1399</v>
      </c>
      <c r="D160" s="2">
        <v>1581</v>
      </c>
    </row>
    <row r="161" spans="1:4" ht="12.75" outlineLevel="2">
      <c r="A161" s="1" t="s">
        <v>1430</v>
      </c>
      <c r="B161" s="1" t="s">
        <v>1011</v>
      </c>
      <c r="C161" t="s">
        <v>1431</v>
      </c>
      <c r="D161" s="2">
        <v>2637</v>
      </c>
    </row>
    <row r="162" spans="1:4" ht="12.75" outlineLevel="2">
      <c r="A162" s="1" t="s">
        <v>0</v>
      </c>
      <c r="B162" s="1" t="s">
        <v>1011</v>
      </c>
      <c r="C162" t="s">
        <v>1</v>
      </c>
      <c r="D162" s="2">
        <v>5122</v>
      </c>
    </row>
    <row r="163" spans="1:4" ht="12.75" outlineLevel="2">
      <c r="A163" s="1" t="s">
        <v>46</v>
      </c>
      <c r="B163" s="1" t="s">
        <v>1011</v>
      </c>
      <c r="C163" t="s">
        <v>47</v>
      </c>
      <c r="D163" s="2">
        <v>3084</v>
      </c>
    </row>
    <row r="164" spans="1:4" ht="12.75" outlineLevel="2">
      <c r="A164" s="1" t="s">
        <v>78</v>
      </c>
      <c r="B164" s="1" t="s">
        <v>1011</v>
      </c>
      <c r="C164" t="s">
        <v>79</v>
      </c>
      <c r="D164" s="2">
        <v>3788</v>
      </c>
    </row>
    <row r="165" spans="1:4" ht="12.75" outlineLevel="2">
      <c r="A165" s="1" t="s">
        <v>339</v>
      </c>
      <c r="B165" s="1" t="s">
        <v>1011</v>
      </c>
      <c r="C165" t="s">
        <v>340</v>
      </c>
      <c r="D165" s="2">
        <v>954</v>
      </c>
    </row>
    <row r="166" spans="1:4" ht="12.75" outlineLevel="2">
      <c r="A166" s="1" t="s">
        <v>377</v>
      </c>
      <c r="B166" s="1" t="s">
        <v>1011</v>
      </c>
      <c r="C166" t="s">
        <v>378</v>
      </c>
      <c r="D166" s="2">
        <v>2439</v>
      </c>
    </row>
    <row r="167" spans="1:4" ht="12.75" outlineLevel="2">
      <c r="A167" s="1" t="s">
        <v>413</v>
      </c>
      <c r="B167" s="1" t="s">
        <v>1011</v>
      </c>
      <c r="C167" t="s">
        <v>414</v>
      </c>
      <c r="D167" s="2">
        <v>7647</v>
      </c>
    </row>
    <row r="168" spans="1:4" ht="12.75" outlineLevel="2">
      <c r="A168" s="1" t="s">
        <v>427</v>
      </c>
      <c r="B168" s="1" t="s">
        <v>1011</v>
      </c>
      <c r="C168" t="s">
        <v>428</v>
      </c>
      <c r="D168" s="2">
        <v>1793</v>
      </c>
    </row>
    <row r="169" spans="1:4" ht="12.75" outlineLevel="2">
      <c r="A169" s="1" t="s">
        <v>437</v>
      </c>
      <c r="B169" s="1" t="s">
        <v>1011</v>
      </c>
      <c r="C169" t="s">
        <v>438</v>
      </c>
      <c r="D169" s="2">
        <v>6012</v>
      </c>
    </row>
    <row r="170" spans="1:4" ht="12.75" outlineLevel="2">
      <c r="A170" s="1" t="s">
        <v>624</v>
      </c>
      <c r="B170" s="1" t="s">
        <v>1011</v>
      </c>
      <c r="C170" t="s">
        <v>625</v>
      </c>
      <c r="D170" s="2">
        <v>595</v>
      </c>
    </row>
    <row r="171" spans="1:4" ht="12.75" outlineLevel="2">
      <c r="A171" s="1" t="s">
        <v>679</v>
      </c>
      <c r="B171" s="1" t="s">
        <v>1011</v>
      </c>
      <c r="C171" t="s">
        <v>680</v>
      </c>
      <c r="D171" s="2">
        <v>5167</v>
      </c>
    </row>
    <row r="172" spans="1:4" ht="12.75" outlineLevel="2">
      <c r="A172" s="1" t="s">
        <v>948</v>
      </c>
      <c r="B172" s="1" t="s">
        <v>1011</v>
      </c>
      <c r="C172" t="s">
        <v>949</v>
      </c>
      <c r="D172" s="2">
        <v>1954</v>
      </c>
    </row>
    <row r="173" spans="1:4" ht="12.75" outlineLevel="2">
      <c r="A173" s="1" t="s">
        <v>966</v>
      </c>
      <c r="B173" s="1" t="s">
        <v>1011</v>
      </c>
      <c r="C173" t="s">
        <v>967</v>
      </c>
      <c r="D173" s="2">
        <v>3437</v>
      </c>
    </row>
    <row r="174" spans="1:4" ht="12.75" outlineLevel="2">
      <c r="A174" s="1" t="s">
        <v>982</v>
      </c>
      <c r="B174" s="1" t="s">
        <v>1011</v>
      </c>
      <c r="C174" t="s">
        <v>983</v>
      </c>
      <c r="D174" s="2">
        <v>1806</v>
      </c>
    </row>
    <row r="175" spans="1:4" ht="12.75" outlineLevel="2">
      <c r="A175" s="1" t="s">
        <v>274</v>
      </c>
      <c r="B175" s="1" t="s">
        <v>1011</v>
      </c>
      <c r="C175" t="s">
        <v>275</v>
      </c>
      <c r="D175" s="2">
        <v>7051</v>
      </c>
    </row>
    <row r="176" spans="1:4" ht="12.75" outlineLevel="2">
      <c r="A176" s="1" t="s">
        <v>308</v>
      </c>
      <c r="B176" s="1" t="s">
        <v>1011</v>
      </c>
      <c r="C176" t="s">
        <v>309</v>
      </c>
      <c r="D176" s="2">
        <v>10445</v>
      </c>
    </row>
    <row r="177" spans="1:4" ht="12.75" outlineLevel="2">
      <c r="A177" s="1" t="s">
        <v>1192</v>
      </c>
      <c r="B177" s="1" t="s">
        <v>1011</v>
      </c>
      <c r="C177" t="s">
        <v>1193</v>
      </c>
      <c r="D177" s="2">
        <v>33400</v>
      </c>
    </row>
    <row r="178" spans="1:4" ht="12.75" outlineLevel="1">
      <c r="A178" s="1"/>
      <c r="B178" s="8" t="s">
        <v>144</v>
      </c>
      <c r="D178" s="2">
        <f>SUBTOTAL(9,D150:D177)</f>
        <v>121261</v>
      </c>
    </row>
    <row r="179" spans="1:4" ht="12.75" outlineLevel="2">
      <c r="A179" s="1" t="s">
        <v>1329</v>
      </c>
      <c r="B179" s="1" t="s">
        <v>1330</v>
      </c>
      <c r="C179" t="s">
        <v>1331</v>
      </c>
      <c r="D179" s="2">
        <v>272</v>
      </c>
    </row>
    <row r="180" spans="1:4" ht="12.75" outlineLevel="2">
      <c r="A180" s="1" t="s">
        <v>1413</v>
      </c>
      <c r="B180" s="1" t="s">
        <v>1330</v>
      </c>
      <c r="C180" t="s">
        <v>1414</v>
      </c>
      <c r="D180" s="2">
        <v>278</v>
      </c>
    </row>
    <row r="181" spans="1:4" ht="12.75" outlineLevel="2">
      <c r="A181" s="1" t="s">
        <v>409</v>
      </c>
      <c r="B181" s="1" t="s">
        <v>1330</v>
      </c>
      <c r="C181" t="s">
        <v>410</v>
      </c>
      <c r="D181" s="2">
        <v>167</v>
      </c>
    </row>
    <row r="182" spans="1:4" ht="12.75" outlineLevel="2">
      <c r="A182" s="1" t="s">
        <v>431</v>
      </c>
      <c r="B182" s="1" t="s">
        <v>1330</v>
      </c>
      <c r="C182" t="s">
        <v>432</v>
      </c>
      <c r="D182" s="2">
        <v>709</v>
      </c>
    </row>
    <row r="183" spans="1:4" ht="12.75" outlineLevel="2">
      <c r="A183" s="1" t="s">
        <v>553</v>
      </c>
      <c r="B183" s="1" t="s">
        <v>1330</v>
      </c>
      <c r="C183" t="s">
        <v>554</v>
      </c>
      <c r="D183" s="2">
        <v>126</v>
      </c>
    </row>
    <row r="184" spans="1:4" ht="12.75" outlineLevel="2">
      <c r="A184" s="1" t="s">
        <v>567</v>
      </c>
      <c r="B184" s="1" t="s">
        <v>1330</v>
      </c>
      <c r="C184" t="s">
        <v>568</v>
      </c>
      <c r="D184" s="2">
        <v>768</v>
      </c>
    </row>
    <row r="185" spans="1:4" ht="12.75" outlineLevel="2">
      <c r="A185" s="1" t="s">
        <v>608</v>
      </c>
      <c r="B185" s="1" t="s">
        <v>1330</v>
      </c>
      <c r="C185" t="s">
        <v>609</v>
      </c>
      <c r="D185" s="2">
        <v>105</v>
      </c>
    </row>
    <row r="186" spans="1:4" ht="12.75" outlineLevel="2">
      <c r="A186" s="1" t="s">
        <v>872</v>
      </c>
      <c r="B186" s="1" t="s">
        <v>1330</v>
      </c>
      <c r="C186" t="s">
        <v>873</v>
      </c>
      <c r="D186" s="2">
        <v>215</v>
      </c>
    </row>
    <row r="187" spans="1:4" ht="12.75" outlineLevel="2">
      <c r="A187" s="1" t="s">
        <v>978</v>
      </c>
      <c r="B187" s="1" t="s">
        <v>1330</v>
      </c>
      <c r="C187" t="s">
        <v>979</v>
      </c>
      <c r="D187" s="2">
        <v>813</v>
      </c>
    </row>
    <row r="188" spans="1:4" ht="12.75" outlineLevel="2">
      <c r="A188" s="1" t="s">
        <v>288</v>
      </c>
      <c r="B188" s="1" t="s">
        <v>1330</v>
      </c>
      <c r="C188" t="s">
        <v>289</v>
      </c>
      <c r="D188" s="2">
        <v>214</v>
      </c>
    </row>
    <row r="189" spans="1:4" ht="12.75" outlineLevel="2">
      <c r="A189" s="1" t="s">
        <v>310</v>
      </c>
      <c r="B189" s="1" t="s">
        <v>1330</v>
      </c>
      <c r="C189" t="s">
        <v>311</v>
      </c>
      <c r="D189" s="2">
        <v>285</v>
      </c>
    </row>
    <row r="190" spans="1:4" ht="12.75" outlineLevel="1">
      <c r="A190" s="1"/>
      <c r="B190" s="8" t="s">
        <v>145</v>
      </c>
      <c r="D190" s="2">
        <f>SUBTOTAL(9,D179:D189)</f>
        <v>3952</v>
      </c>
    </row>
    <row r="191" spans="1:4" ht="12.75" outlineLevel="2">
      <c r="A191" s="1" t="s">
        <v>1189</v>
      </c>
      <c r="B191" s="1" t="s">
        <v>1190</v>
      </c>
      <c r="C191" t="s">
        <v>1191</v>
      </c>
      <c r="D191" s="2">
        <v>803</v>
      </c>
    </row>
    <row r="192" spans="1:4" ht="12.75" outlineLevel="2">
      <c r="A192" s="1" t="s">
        <v>1249</v>
      </c>
      <c r="B192" s="1" t="s">
        <v>1190</v>
      </c>
      <c r="C192" t="s">
        <v>1250</v>
      </c>
      <c r="D192" s="2">
        <v>543</v>
      </c>
    </row>
    <row r="193" spans="1:4" ht="12.75" outlineLevel="2">
      <c r="A193" s="1" t="s">
        <v>499</v>
      </c>
      <c r="B193" s="1" t="s">
        <v>1190</v>
      </c>
      <c r="C193" t="s">
        <v>500</v>
      </c>
      <c r="D193" s="2">
        <v>2313</v>
      </c>
    </row>
    <row r="194" spans="1:4" ht="12.75" outlineLevel="2">
      <c r="A194" s="1" t="s">
        <v>844</v>
      </c>
      <c r="B194" s="1" t="s">
        <v>1190</v>
      </c>
      <c r="C194" t="s">
        <v>845</v>
      </c>
      <c r="D194" s="2">
        <v>1534</v>
      </c>
    </row>
    <row r="195" spans="1:4" ht="12.75" outlineLevel="2">
      <c r="A195" s="1" t="s">
        <v>850</v>
      </c>
      <c r="B195" s="1" t="s">
        <v>1190</v>
      </c>
      <c r="C195" t="s">
        <v>851</v>
      </c>
      <c r="D195" s="2">
        <v>1378</v>
      </c>
    </row>
    <row r="196" spans="1:4" ht="12.75" outlineLevel="2">
      <c r="A196" s="1" t="s">
        <v>952</v>
      </c>
      <c r="B196" s="1" t="s">
        <v>1190</v>
      </c>
      <c r="C196" t="s">
        <v>953</v>
      </c>
      <c r="D196" s="2">
        <v>291</v>
      </c>
    </row>
    <row r="197" spans="1:4" ht="12.75" outlineLevel="2">
      <c r="A197" s="1" t="s">
        <v>998</v>
      </c>
      <c r="B197" s="1" t="s">
        <v>1190</v>
      </c>
      <c r="C197" t="s">
        <v>999</v>
      </c>
      <c r="D197" s="2">
        <v>835</v>
      </c>
    </row>
    <row r="198" spans="1:4" ht="12.75" outlineLevel="1">
      <c r="A198" s="1"/>
      <c r="B198" s="8" t="s">
        <v>146</v>
      </c>
      <c r="D198" s="2">
        <f>SUBTOTAL(9,D191:D197)</f>
        <v>7697</v>
      </c>
    </row>
    <row r="199" spans="1:4" ht="12.75" outlineLevel="2">
      <c r="A199" s="1" t="s">
        <v>1175</v>
      </c>
      <c r="B199" s="1" t="s">
        <v>1176</v>
      </c>
      <c r="C199" t="s">
        <v>1177</v>
      </c>
      <c r="D199" s="2">
        <v>1775</v>
      </c>
    </row>
    <row r="200" spans="1:4" ht="12.75" outlineLevel="2">
      <c r="A200" s="1" t="s">
        <v>36</v>
      </c>
      <c r="B200" s="1" t="s">
        <v>1176</v>
      </c>
      <c r="C200" t="s">
        <v>37</v>
      </c>
      <c r="D200" s="2">
        <v>3018</v>
      </c>
    </row>
    <row r="201" spans="1:4" ht="12.75" outlineLevel="2">
      <c r="A201" s="1" t="s">
        <v>403</v>
      </c>
      <c r="B201" s="1" t="s">
        <v>1176</v>
      </c>
      <c r="C201" t="s">
        <v>404</v>
      </c>
      <c r="D201" s="2">
        <v>1876</v>
      </c>
    </row>
    <row r="202" spans="1:4" ht="12.75" outlineLevel="2">
      <c r="A202" s="1" t="s">
        <v>525</v>
      </c>
      <c r="B202" s="1" t="s">
        <v>1176</v>
      </c>
      <c r="C202" t="s">
        <v>526</v>
      </c>
      <c r="D202" s="2">
        <v>925</v>
      </c>
    </row>
    <row r="203" spans="1:4" ht="12.75" outlineLevel="2">
      <c r="A203" s="1" t="s">
        <v>650</v>
      </c>
      <c r="B203" s="1" t="s">
        <v>1176</v>
      </c>
      <c r="C203" t="s">
        <v>651</v>
      </c>
      <c r="D203" s="2">
        <v>482</v>
      </c>
    </row>
    <row r="204" spans="1:4" ht="12.75" outlineLevel="2">
      <c r="A204" s="1" t="s">
        <v>677</v>
      </c>
      <c r="B204" s="1" t="s">
        <v>1176</v>
      </c>
      <c r="C204" t="s">
        <v>678</v>
      </c>
      <c r="D204" s="2">
        <v>296</v>
      </c>
    </row>
    <row r="205" spans="1:4" ht="12.75" outlineLevel="2">
      <c r="A205" s="1" t="s">
        <v>292</v>
      </c>
      <c r="B205" s="1" t="s">
        <v>1176</v>
      </c>
      <c r="C205" t="s">
        <v>293</v>
      </c>
      <c r="D205" s="2">
        <v>129</v>
      </c>
    </row>
    <row r="206" spans="1:4" ht="12.75" outlineLevel="1">
      <c r="A206" s="1"/>
      <c r="B206" s="8" t="s">
        <v>147</v>
      </c>
      <c r="D206" s="2">
        <f>SUBTOTAL(9,D199:D205)</f>
        <v>8501</v>
      </c>
    </row>
    <row r="207" spans="1:4" ht="12.75" outlineLevel="2">
      <c r="A207" s="1" t="s">
        <v>1038</v>
      </c>
      <c r="B207" s="1" t="s">
        <v>1039</v>
      </c>
      <c r="C207" t="s">
        <v>1040</v>
      </c>
      <c r="D207" s="2">
        <v>879</v>
      </c>
    </row>
    <row r="208" spans="1:4" ht="12.75" outlineLevel="2">
      <c r="A208" s="1" t="s">
        <v>1109</v>
      </c>
      <c r="B208" s="1" t="s">
        <v>1039</v>
      </c>
      <c r="C208" t="s">
        <v>1110</v>
      </c>
      <c r="D208" s="2">
        <v>2494</v>
      </c>
    </row>
    <row r="209" spans="1:4" ht="12.75" outlineLevel="2">
      <c r="A209" s="1" t="s">
        <v>1198</v>
      </c>
      <c r="B209" s="1" t="s">
        <v>1039</v>
      </c>
      <c r="C209" t="s">
        <v>1199</v>
      </c>
      <c r="D209" s="2">
        <v>1047</v>
      </c>
    </row>
    <row r="210" spans="1:4" ht="12.75" outlineLevel="2">
      <c r="A210" s="1" t="s">
        <v>1408</v>
      </c>
      <c r="B210" s="1" t="s">
        <v>1039</v>
      </c>
      <c r="C210" t="s">
        <v>1409</v>
      </c>
      <c r="D210" s="2">
        <v>453</v>
      </c>
    </row>
    <row r="211" spans="1:4" ht="12.75" outlineLevel="2">
      <c r="A211" s="1" t="s">
        <v>447</v>
      </c>
      <c r="B211" s="1" t="s">
        <v>1039</v>
      </c>
      <c r="C211" t="s">
        <v>448</v>
      </c>
      <c r="D211" s="2">
        <v>1262</v>
      </c>
    </row>
    <row r="212" spans="1:4" ht="12.75" outlineLevel="2">
      <c r="A212" s="1" t="s">
        <v>658</v>
      </c>
      <c r="B212" s="1" t="s">
        <v>1039</v>
      </c>
      <c r="C212" t="s">
        <v>659</v>
      </c>
      <c r="D212" s="2">
        <v>896</v>
      </c>
    </row>
    <row r="213" spans="1:4" ht="12.75" outlineLevel="2">
      <c r="A213" s="1" t="s">
        <v>705</v>
      </c>
      <c r="B213" s="1" t="s">
        <v>1039</v>
      </c>
      <c r="C213" t="s">
        <v>706</v>
      </c>
      <c r="D213" s="2">
        <v>743</v>
      </c>
    </row>
    <row r="214" spans="1:4" ht="12.75" outlineLevel="2">
      <c r="A214" s="1" t="s">
        <v>715</v>
      </c>
      <c r="B214" s="1" t="s">
        <v>1039</v>
      </c>
      <c r="C214" t="s">
        <v>716</v>
      </c>
      <c r="D214" s="2">
        <v>1012</v>
      </c>
    </row>
    <row r="215" spans="1:4" ht="12.75" outlineLevel="1">
      <c r="A215" s="1"/>
      <c r="B215" s="8" t="s">
        <v>148</v>
      </c>
      <c r="D215" s="2">
        <f>SUBTOTAL(9,D207:D214)</f>
        <v>8786</v>
      </c>
    </row>
    <row r="216" spans="1:4" ht="12.75" outlineLevel="2">
      <c r="A216" s="1" t="s">
        <v>1200</v>
      </c>
      <c r="B216" s="1" t="s">
        <v>1201</v>
      </c>
      <c r="C216" t="s">
        <v>1202</v>
      </c>
      <c r="D216" s="2">
        <v>1357</v>
      </c>
    </row>
    <row r="217" spans="1:4" ht="12.75" outlineLevel="2">
      <c r="A217" s="1" t="s">
        <v>1235</v>
      </c>
      <c r="B217" s="1" t="s">
        <v>1201</v>
      </c>
      <c r="C217" t="s">
        <v>1236</v>
      </c>
      <c r="D217" s="2">
        <v>1620</v>
      </c>
    </row>
    <row r="218" spans="1:4" ht="12.75" outlineLevel="2">
      <c r="A218" s="1" t="s">
        <v>1325</v>
      </c>
      <c r="B218" s="1" t="s">
        <v>1201</v>
      </c>
      <c r="C218" t="s">
        <v>1326</v>
      </c>
      <c r="D218" s="2">
        <v>1481</v>
      </c>
    </row>
    <row r="219" spans="1:4" ht="12.75" outlineLevel="2">
      <c r="A219" s="1" t="s">
        <v>62</v>
      </c>
      <c r="B219" s="1" t="s">
        <v>1201</v>
      </c>
      <c r="C219" t="s">
        <v>63</v>
      </c>
      <c r="D219" s="2">
        <v>1255</v>
      </c>
    </row>
    <row r="220" spans="1:4" ht="12.75" outlineLevel="2">
      <c r="A220" s="1" t="s">
        <v>363</v>
      </c>
      <c r="B220" s="1" t="s">
        <v>1201</v>
      </c>
      <c r="C220" t="s">
        <v>364</v>
      </c>
      <c r="D220" s="2">
        <v>392</v>
      </c>
    </row>
    <row r="221" spans="1:4" ht="12.75" outlineLevel="2">
      <c r="A221" s="1" t="s">
        <v>314</v>
      </c>
      <c r="B221" s="1" t="s">
        <v>1201</v>
      </c>
      <c r="C221" t="s">
        <v>315</v>
      </c>
      <c r="D221" s="2">
        <v>373</v>
      </c>
    </row>
    <row r="222" spans="1:4" ht="12.75" outlineLevel="1">
      <c r="A222" s="1"/>
      <c r="B222" s="8" t="s">
        <v>149</v>
      </c>
      <c r="D222" s="2">
        <f>SUBTOTAL(9,D216:D221)</f>
        <v>6478</v>
      </c>
    </row>
    <row r="223" spans="1:4" ht="12.75" outlineLevel="2">
      <c r="A223" s="1" t="s">
        <v>371</v>
      </c>
      <c r="B223" s="1" t="s">
        <v>1013</v>
      </c>
      <c r="C223" t="s">
        <v>372</v>
      </c>
      <c r="D223" s="2">
        <v>131</v>
      </c>
    </row>
    <row r="224" spans="1:4" ht="12.75" outlineLevel="2">
      <c r="A224" s="1" t="s">
        <v>375</v>
      </c>
      <c r="B224" s="1" t="s">
        <v>1013</v>
      </c>
      <c r="C224" t="s">
        <v>376</v>
      </c>
      <c r="D224" s="2">
        <v>28</v>
      </c>
    </row>
    <row r="225" spans="1:4" ht="12.75" outlineLevel="2">
      <c r="A225" s="1" t="s">
        <v>433</v>
      </c>
      <c r="B225" s="1" t="s">
        <v>1013</v>
      </c>
      <c r="C225" t="s">
        <v>434</v>
      </c>
      <c r="D225" s="2">
        <v>122</v>
      </c>
    </row>
    <row r="226" spans="1:4" ht="12.75" outlineLevel="2">
      <c r="A226" s="1" t="s">
        <v>475</v>
      </c>
      <c r="B226" s="1" t="s">
        <v>1013</v>
      </c>
      <c r="C226" t="s">
        <v>476</v>
      </c>
      <c r="D226" s="2">
        <v>67</v>
      </c>
    </row>
    <row r="227" spans="1:4" ht="12.75" outlineLevel="2">
      <c r="A227" s="1" t="s">
        <v>258</v>
      </c>
      <c r="B227" s="1" t="s">
        <v>1013</v>
      </c>
      <c r="C227" t="s">
        <v>259</v>
      </c>
      <c r="D227" s="2">
        <v>159</v>
      </c>
    </row>
    <row r="228" spans="1:4" ht="12.75" outlineLevel="1">
      <c r="A228" s="1"/>
      <c r="B228" s="8" t="s">
        <v>150</v>
      </c>
      <c r="D228" s="2">
        <f>SUBTOTAL(9,D223:D227)</f>
        <v>507</v>
      </c>
    </row>
    <row r="229" spans="1:4" ht="12.75" outlineLevel="2">
      <c r="A229" s="1" t="s">
        <v>1169</v>
      </c>
      <c r="B229" s="1" t="s">
        <v>1170</v>
      </c>
      <c r="C229" t="s">
        <v>1171</v>
      </c>
      <c r="D229" s="2">
        <v>1178</v>
      </c>
    </row>
    <row r="230" spans="1:4" ht="12.75" outlineLevel="2">
      <c r="A230" s="1" t="s">
        <v>1350</v>
      </c>
      <c r="B230" s="1" t="s">
        <v>1170</v>
      </c>
      <c r="C230" t="s">
        <v>1351</v>
      </c>
      <c r="D230" s="2">
        <v>920</v>
      </c>
    </row>
    <row r="231" spans="1:4" ht="12.75" outlineLevel="2">
      <c r="A231" s="1" t="s">
        <v>1464</v>
      </c>
      <c r="B231" s="1" t="s">
        <v>1170</v>
      </c>
      <c r="C231" t="s">
        <v>1465</v>
      </c>
      <c r="D231" s="2">
        <v>1071</v>
      </c>
    </row>
    <row r="232" spans="1:4" ht="12.75" outlineLevel="2">
      <c r="A232" s="1" t="s">
        <v>112</v>
      </c>
      <c r="B232" s="1" t="s">
        <v>1170</v>
      </c>
      <c r="C232" t="s">
        <v>113</v>
      </c>
      <c r="D232" s="2">
        <v>1177</v>
      </c>
    </row>
    <row r="233" spans="1:4" ht="12.75" outlineLevel="2">
      <c r="A233" s="1" t="s">
        <v>369</v>
      </c>
      <c r="B233" s="1" t="s">
        <v>1170</v>
      </c>
      <c r="C233" t="s">
        <v>370</v>
      </c>
      <c r="D233" s="2">
        <v>1664</v>
      </c>
    </row>
    <row r="234" spans="1:4" ht="12.75" outlineLevel="2">
      <c r="A234" s="1" t="s">
        <v>461</v>
      </c>
      <c r="B234" s="1" t="s">
        <v>1170</v>
      </c>
      <c r="C234" t="s">
        <v>462</v>
      </c>
      <c r="D234" s="2">
        <v>1152</v>
      </c>
    </row>
    <row r="235" spans="1:4" ht="12.75" outlineLevel="2">
      <c r="A235" s="1" t="s">
        <v>557</v>
      </c>
      <c r="B235" s="1" t="s">
        <v>1170</v>
      </c>
      <c r="C235" t="s">
        <v>558</v>
      </c>
      <c r="D235" s="2">
        <v>803</v>
      </c>
    </row>
    <row r="236" spans="1:4" ht="12.75" outlineLevel="2">
      <c r="A236" s="1" t="s">
        <v>747</v>
      </c>
      <c r="B236" s="1" t="s">
        <v>1170</v>
      </c>
      <c r="C236" t="s">
        <v>748</v>
      </c>
      <c r="D236" s="2">
        <v>627</v>
      </c>
    </row>
    <row r="237" spans="1:4" ht="12.75" outlineLevel="2">
      <c r="A237" s="1" t="s">
        <v>984</v>
      </c>
      <c r="B237" s="1" t="s">
        <v>1170</v>
      </c>
      <c r="C237" t="s">
        <v>985</v>
      </c>
      <c r="D237" s="2">
        <v>270</v>
      </c>
    </row>
    <row r="238" spans="1:4" ht="12.75" outlineLevel="2">
      <c r="A238" s="1" t="s">
        <v>210</v>
      </c>
      <c r="B238" s="1" t="s">
        <v>1170</v>
      </c>
      <c r="C238" t="s">
        <v>211</v>
      </c>
      <c r="D238" s="2">
        <v>190</v>
      </c>
    </row>
    <row r="239" spans="1:4" ht="12.75" outlineLevel="2">
      <c r="A239" s="1" t="s">
        <v>264</v>
      </c>
      <c r="B239" s="1" t="s">
        <v>1170</v>
      </c>
      <c r="C239" t="s">
        <v>265</v>
      </c>
      <c r="D239" s="2">
        <v>752</v>
      </c>
    </row>
    <row r="240" spans="1:4" ht="12.75" outlineLevel="1">
      <c r="A240" s="1"/>
      <c r="B240" s="8" t="s">
        <v>151</v>
      </c>
      <c r="D240" s="2">
        <f>SUBTOTAL(9,D229:D239)</f>
        <v>9804</v>
      </c>
    </row>
    <row r="241" spans="1:4" ht="12.75" outlineLevel="2">
      <c r="A241" s="1" t="s">
        <v>1041</v>
      </c>
      <c r="B241" s="1" t="s">
        <v>1042</v>
      </c>
      <c r="C241" t="s">
        <v>1043</v>
      </c>
      <c r="D241" s="2">
        <v>623</v>
      </c>
    </row>
    <row r="242" spans="1:4" ht="12.75" outlineLevel="2">
      <c r="A242" s="1" t="s">
        <v>1128</v>
      </c>
      <c r="B242" s="1" t="s">
        <v>1042</v>
      </c>
      <c r="C242" t="s">
        <v>1129</v>
      </c>
      <c r="D242" s="2">
        <v>497</v>
      </c>
    </row>
    <row r="243" spans="1:4" ht="12.75" outlineLevel="2">
      <c r="A243" s="1" t="s">
        <v>1229</v>
      </c>
      <c r="B243" s="1" t="s">
        <v>1042</v>
      </c>
      <c r="C243" t="s">
        <v>1230</v>
      </c>
      <c r="D243" s="2">
        <v>3566</v>
      </c>
    </row>
    <row r="244" spans="1:4" ht="12.75" outlineLevel="2">
      <c r="A244" s="1" t="s">
        <v>14</v>
      </c>
      <c r="B244" s="1" t="s">
        <v>1042</v>
      </c>
      <c r="C244" t="s">
        <v>15</v>
      </c>
      <c r="D244" s="2">
        <v>1591</v>
      </c>
    </row>
    <row r="245" spans="1:4" ht="12.75" outlineLevel="2">
      <c r="A245" s="1" t="s">
        <v>373</v>
      </c>
      <c r="B245" s="1" t="s">
        <v>1042</v>
      </c>
      <c r="C245" t="s">
        <v>374</v>
      </c>
      <c r="D245" s="2">
        <v>4218</v>
      </c>
    </row>
    <row r="246" spans="1:4" ht="12.75" outlineLevel="2">
      <c r="A246" s="1" t="s">
        <v>423</v>
      </c>
      <c r="B246" s="1" t="s">
        <v>1042</v>
      </c>
      <c r="C246" t="s">
        <v>424</v>
      </c>
      <c r="D246" s="2">
        <v>589</v>
      </c>
    </row>
    <row r="247" spans="1:4" ht="12.75" outlineLevel="2">
      <c r="A247" s="1" t="s">
        <v>481</v>
      </c>
      <c r="B247" s="1" t="s">
        <v>1042</v>
      </c>
      <c r="C247" t="s">
        <v>482</v>
      </c>
      <c r="D247" s="2">
        <v>345</v>
      </c>
    </row>
    <row r="248" spans="1:4" ht="12.75" outlineLevel="2">
      <c r="A248" s="1" t="s">
        <v>834</v>
      </c>
      <c r="B248" s="1" t="s">
        <v>1042</v>
      </c>
      <c r="C248" t="s">
        <v>835</v>
      </c>
      <c r="D248" s="2">
        <v>467</v>
      </c>
    </row>
    <row r="249" spans="1:4" ht="12.75" outlineLevel="2">
      <c r="A249" s="1" t="s">
        <v>922</v>
      </c>
      <c r="B249" s="1" t="s">
        <v>1042</v>
      </c>
      <c r="C249" t="s">
        <v>923</v>
      </c>
      <c r="D249" s="2">
        <v>2027</v>
      </c>
    </row>
    <row r="250" spans="1:4" ht="12.75" outlineLevel="2">
      <c r="A250" s="1" t="s">
        <v>974</v>
      </c>
      <c r="B250" s="1" t="s">
        <v>1042</v>
      </c>
      <c r="C250" t="s">
        <v>975</v>
      </c>
      <c r="D250" s="2">
        <v>1028</v>
      </c>
    </row>
    <row r="251" spans="1:4" ht="12.75" outlineLevel="2">
      <c r="A251" s="1" t="s">
        <v>240</v>
      </c>
      <c r="B251" s="1" t="s">
        <v>1042</v>
      </c>
      <c r="C251" t="s">
        <v>241</v>
      </c>
      <c r="D251" s="2">
        <v>4251</v>
      </c>
    </row>
    <row r="252" spans="1:4" ht="12.75" outlineLevel="1">
      <c r="A252" s="1"/>
      <c r="B252" s="8" t="s">
        <v>152</v>
      </c>
      <c r="D252" s="2">
        <f>SUBTOTAL(9,D241:D251)</f>
        <v>19202</v>
      </c>
    </row>
    <row r="253" spans="1:4" ht="12.75" outlineLevel="2">
      <c r="A253" s="1" t="s">
        <v>1119</v>
      </c>
      <c r="B253" s="1" t="s">
        <v>1120</v>
      </c>
      <c r="C253" t="s">
        <v>1121</v>
      </c>
      <c r="D253" s="2">
        <v>882</v>
      </c>
    </row>
    <row r="254" spans="1:4" ht="12.75" outlineLevel="2">
      <c r="A254" s="1" t="s">
        <v>1313</v>
      </c>
      <c r="B254" s="1" t="s">
        <v>1120</v>
      </c>
      <c r="C254" t="s">
        <v>1314</v>
      </c>
      <c r="D254" s="2">
        <v>487</v>
      </c>
    </row>
    <row r="255" spans="1:4" ht="12.75" outlineLevel="2">
      <c r="A255" s="1" t="s">
        <v>98</v>
      </c>
      <c r="B255" s="1" t="s">
        <v>1120</v>
      </c>
      <c r="C255" t="s">
        <v>99</v>
      </c>
      <c r="D255" s="2">
        <v>419</v>
      </c>
    </row>
    <row r="256" spans="1:4" ht="12.75" outlineLevel="2">
      <c r="A256" s="1" t="s">
        <v>479</v>
      </c>
      <c r="B256" s="1" t="s">
        <v>1120</v>
      </c>
      <c r="C256" t="s">
        <v>480</v>
      </c>
      <c r="D256" s="2">
        <v>1421</v>
      </c>
    </row>
    <row r="257" spans="1:4" ht="12.75" outlineLevel="2">
      <c r="A257" s="1" t="s">
        <v>926</v>
      </c>
      <c r="B257" s="1" t="s">
        <v>1120</v>
      </c>
      <c r="C257" t="s">
        <v>927</v>
      </c>
      <c r="D257" s="2">
        <v>1033</v>
      </c>
    </row>
    <row r="258" spans="1:4" ht="12.75" outlineLevel="1">
      <c r="A258" s="1"/>
      <c r="B258" s="8" t="s">
        <v>153</v>
      </c>
      <c r="D258" s="2">
        <f>SUBTOTAL(9,D253:D257)</f>
        <v>4242</v>
      </c>
    </row>
    <row r="259" spans="1:4" ht="12.75" outlineLevel="2">
      <c r="A259" s="1" t="s">
        <v>1090</v>
      </c>
      <c r="B259" s="1" t="s">
        <v>1091</v>
      </c>
      <c r="C259" t="s">
        <v>1092</v>
      </c>
      <c r="D259" s="2">
        <v>1028</v>
      </c>
    </row>
    <row r="260" spans="1:4" ht="12.75" outlineLevel="2">
      <c r="A260" s="1" t="s">
        <v>1203</v>
      </c>
      <c r="B260" s="1" t="s">
        <v>1091</v>
      </c>
      <c r="C260" t="s">
        <v>1204</v>
      </c>
      <c r="D260" s="2">
        <v>917</v>
      </c>
    </row>
    <row r="261" spans="1:4" ht="12.75" outlineLevel="2">
      <c r="A261" s="1" t="s">
        <v>1334</v>
      </c>
      <c r="B261" s="1" t="s">
        <v>1091</v>
      </c>
      <c r="C261" t="s">
        <v>1335</v>
      </c>
      <c r="D261" s="2">
        <v>757</v>
      </c>
    </row>
    <row r="262" spans="1:4" ht="12.75" outlineLevel="2">
      <c r="A262" s="1" t="s">
        <v>1336</v>
      </c>
      <c r="B262" s="1" t="s">
        <v>1091</v>
      </c>
      <c r="C262" t="s">
        <v>1337</v>
      </c>
      <c r="D262" s="2">
        <v>1600</v>
      </c>
    </row>
    <row r="263" spans="1:4" ht="12.75" outlineLevel="2">
      <c r="A263" s="1" t="s">
        <v>18</v>
      </c>
      <c r="B263" s="1" t="s">
        <v>1091</v>
      </c>
      <c r="C263" t="s">
        <v>19</v>
      </c>
      <c r="D263" s="2">
        <v>860</v>
      </c>
    </row>
    <row r="264" spans="1:4" ht="12.75" outlineLevel="2">
      <c r="A264" s="1" t="s">
        <v>467</v>
      </c>
      <c r="B264" s="1" t="s">
        <v>1091</v>
      </c>
      <c r="C264" t="s">
        <v>468</v>
      </c>
      <c r="D264" s="2">
        <v>1780</v>
      </c>
    </row>
    <row r="265" spans="1:4" ht="12.75" outlineLevel="2">
      <c r="A265" s="1" t="s">
        <v>575</v>
      </c>
      <c r="B265" s="1" t="s">
        <v>1091</v>
      </c>
      <c r="C265" t="s">
        <v>576</v>
      </c>
      <c r="D265" s="2">
        <v>525</v>
      </c>
    </row>
    <row r="266" spans="1:4" ht="12.75" outlineLevel="2">
      <c r="A266" s="1" t="s">
        <v>328</v>
      </c>
      <c r="B266" s="1" t="s">
        <v>1091</v>
      </c>
      <c r="C266" t="s">
        <v>329</v>
      </c>
      <c r="D266" s="2">
        <v>744</v>
      </c>
    </row>
    <row r="267" spans="1:4" ht="12.75" outlineLevel="1">
      <c r="A267" s="1"/>
      <c r="B267" s="8" t="s">
        <v>154</v>
      </c>
      <c r="D267" s="2">
        <f>SUBTOTAL(9,D259:D266)</f>
        <v>8211</v>
      </c>
    </row>
    <row r="268" spans="1:4" ht="12.75" outlineLevel="2">
      <c r="A268" s="1" t="s">
        <v>1184</v>
      </c>
      <c r="B268" s="1" t="s">
        <v>1185</v>
      </c>
      <c r="C268" t="s">
        <v>1186</v>
      </c>
      <c r="D268" s="2">
        <v>248</v>
      </c>
    </row>
    <row r="269" spans="1:4" ht="12.75" outlineLevel="2">
      <c r="A269" s="1" t="s">
        <v>1218</v>
      </c>
      <c r="B269" s="1" t="s">
        <v>1185</v>
      </c>
      <c r="C269" t="s">
        <v>1219</v>
      </c>
      <c r="D269" s="2">
        <v>1529</v>
      </c>
    </row>
    <row r="270" spans="1:4" ht="12.75" outlineLevel="2">
      <c r="A270" s="1" t="s">
        <v>1237</v>
      </c>
      <c r="B270" s="1" t="s">
        <v>1185</v>
      </c>
      <c r="C270" t="s">
        <v>1238</v>
      </c>
      <c r="D270" s="2">
        <v>1549</v>
      </c>
    </row>
    <row r="271" spans="1:4" ht="12.75" outlineLevel="2">
      <c r="A271" s="1" t="s">
        <v>1273</v>
      </c>
      <c r="B271" s="1" t="s">
        <v>1185</v>
      </c>
      <c r="C271" t="s">
        <v>1274</v>
      </c>
      <c r="D271" s="2">
        <v>2071</v>
      </c>
    </row>
    <row r="272" spans="1:4" ht="12.75" outlineLevel="2">
      <c r="A272" s="1" t="s">
        <v>1338</v>
      </c>
      <c r="B272" s="1" t="s">
        <v>1185</v>
      </c>
      <c r="C272" t="s">
        <v>1339</v>
      </c>
      <c r="D272" s="2">
        <v>399</v>
      </c>
    </row>
    <row r="273" spans="1:4" ht="12.75" outlineLevel="2">
      <c r="A273" s="1" t="s">
        <v>80</v>
      </c>
      <c r="B273" s="1" t="s">
        <v>1185</v>
      </c>
      <c r="C273" t="s">
        <v>81</v>
      </c>
      <c r="D273" s="2">
        <v>562</v>
      </c>
    </row>
    <row r="274" spans="1:4" ht="12.75" outlineLevel="2">
      <c r="A274" s="1" t="s">
        <v>491</v>
      </c>
      <c r="B274" s="1" t="s">
        <v>1185</v>
      </c>
      <c r="C274" t="s">
        <v>492</v>
      </c>
      <c r="D274" s="2">
        <v>480</v>
      </c>
    </row>
    <row r="275" spans="1:4" ht="12.75" outlineLevel="2">
      <c r="A275" s="1" t="s">
        <v>573</v>
      </c>
      <c r="B275" s="1" t="s">
        <v>1185</v>
      </c>
      <c r="C275" t="s">
        <v>574</v>
      </c>
      <c r="D275" s="2">
        <v>758</v>
      </c>
    </row>
    <row r="276" spans="1:4" ht="12.75" outlineLevel="2">
      <c r="A276" s="1" t="s">
        <v>669</v>
      </c>
      <c r="B276" s="1" t="s">
        <v>1185</v>
      </c>
      <c r="C276" t="s">
        <v>670</v>
      </c>
      <c r="D276" s="2">
        <v>2312</v>
      </c>
    </row>
    <row r="277" spans="1:4" ht="12.75" outlineLevel="2">
      <c r="A277" s="1" t="s">
        <v>960</v>
      </c>
      <c r="B277" s="1" t="s">
        <v>1185</v>
      </c>
      <c r="C277" t="s">
        <v>961</v>
      </c>
      <c r="D277" s="2">
        <v>496</v>
      </c>
    </row>
    <row r="278" spans="1:4" ht="12.75" outlineLevel="1">
      <c r="A278" s="1"/>
      <c r="B278" s="8" t="s">
        <v>155</v>
      </c>
      <c r="D278" s="2">
        <f>SUBTOTAL(9,D268:D277)</f>
        <v>10404</v>
      </c>
    </row>
    <row r="279" spans="1:4" ht="12.75" outlineLevel="2">
      <c r="A279" s="1" t="s">
        <v>1172</v>
      </c>
      <c r="B279" s="1" t="s">
        <v>1173</v>
      </c>
      <c r="C279" t="s">
        <v>1174</v>
      </c>
      <c r="D279" s="2">
        <v>3519</v>
      </c>
    </row>
    <row r="280" spans="1:4" ht="12.75" outlineLevel="2">
      <c r="A280" s="1" t="s">
        <v>1178</v>
      </c>
      <c r="B280" s="1" t="s">
        <v>1173</v>
      </c>
      <c r="C280" t="s">
        <v>1179</v>
      </c>
      <c r="D280" s="2">
        <v>3782</v>
      </c>
    </row>
    <row r="281" spans="1:4" ht="12.75" outlineLevel="2">
      <c r="A281" s="1" t="s">
        <v>1275</v>
      </c>
      <c r="B281" s="1" t="s">
        <v>1173</v>
      </c>
      <c r="C281" t="s">
        <v>1276</v>
      </c>
      <c r="D281" s="2">
        <v>3931</v>
      </c>
    </row>
    <row r="282" spans="1:4" ht="12.75" outlineLevel="2">
      <c r="A282" s="1" t="s">
        <v>1374</v>
      </c>
      <c r="B282" s="1" t="s">
        <v>1173</v>
      </c>
      <c r="C282" t="s">
        <v>1375</v>
      </c>
      <c r="D282" s="2">
        <v>3088</v>
      </c>
    </row>
    <row r="283" spans="1:4" ht="12.75" outlineLevel="2">
      <c r="A283" s="1" t="s">
        <v>1386</v>
      </c>
      <c r="B283" s="1" t="s">
        <v>1173</v>
      </c>
      <c r="C283" t="s">
        <v>1387</v>
      </c>
      <c r="D283" s="2">
        <v>1116</v>
      </c>
    </row>
    <row r="284" spans="1:4" ht="12.75" outlineLevel="2">
      <c r="A284" s="1" t="s">
        <v>1434</v>
      </c>
      <c r="B284" s="1" t="s">
        <v>1173</v>
      </c>
      <c r="C284" t="s">
        <v>1435</v>
      </c>
      <c r="D284" s="2">
        <v>6293</v>
      </c>
    </row>
    <row r="285" spans="1:4" ht="12.75" outlineLevel="2">
      <c r="A285" s="1" t="s">
        <v>12</v>
      </c>
      <c r="B285" s="1" t="s">
        <v>1173</v>
      </c>
      <c r="C285" t="s">
        <v>13</v>
      </c>
      <c r="D285" s="2">
        <v>4183</v>
      </c>
    </row>
    <row r="286" spans="1:4" ht="12.75" outlineLevel="2">
      <c r="A286" s="1" t="s">
        <v>52</v>
      </c>
      <c r="B286" s="1" t="s">
        <v>1173</v>
      </c>
      <c r="C286" t="s">
        <v>53</v>
      </c>
      <c r="D286" s="2">
        <v>11672</v>
      </c>
    </row>
    <row r="287" spans="1:4" ht="12.75" outlineLevel="2">
      <c r="A287" s="1" t="s">
        <v>128</v>
      </c>
      <c r="B287" s="1" t="s">
        <v>1173</v>
      </c>
      <c r="C287" t="s">
        <v>129</v>
      </c>
      <c r="D287" s="2">
        <v>4478</v>
      </c>
    </row>
    <row r="288" spans="1:4" ht="12.75" outlineLevel="2">
      <c r="A288" s="1" t="s">
        <v>349</v>
      </c>
      <c r="B288" s="1" t="s">
        <v>1173</v>
      </c>
      <c r="C288" t="s">
        <v>350</v>
      </c>
      <c r="D288" s="2">
        <v>2412</v>
      </c>
    </row>
    <row r="289" spans="1:4" ht="12.75" outlineLevel="2">
      <c r="A289" s="1" t="s">
        <v>717</v>
      </c>
      <c r="B289" s="1" t="s">
        <v>1173</v>
      </c>
      <c r="C289" t="s">
        <v>718</v>
      </c>
      <c r="D289" s="2">
        <v>4488</v>
      </c>
    </row>
    <row r="290" spans="1:4" ht="12.75" outlineLevel="2">
      <c r="A290" s="1" t="s">
        <v>735</v>
      </c>
      <c r="B290" s="1" t="s">
        <v>1173</v>
      </c>
      <c r="C290" t="s">
        <v>736</v>
      </c>
      <c r="D290" s="2">
        <v>5924</v>
      </c>
    </row>
    <row r="291" spans="1:4" ht="12.75" outlineLevel="2">
      <c r="A291" s="1" t="s">
        <v>801</v>
      </c>
      <c r="B291" s="1" t="s">
        <v>1173</v>
      </c>
      <c r="C291" t="s">
        <v>802</v>
      </c>
      <c r="D291" s="2">
        <v>31121</v>
      </c>
    </row>
    <row r="292" spans="1:4" ht="12.75" outlineLevel="2">
      <c r="A292" s="1" t="s">
        <v>826</v>
      </c>
      <c r="B292" s="1" t="s">
        <v>1173</v>
      </c>
      <c r="C292" t="s">
        <v>827</v>
      </c>
      <c r="D292" s="2">
        <v>5581</v>
      </c>
    </row>
    <row r="293" spans="1:4" ht="12.75" outlineLevel="2">
      <c r="A293" s="1" t="s">
        <v>944</v>
      </c>
      <c r="B293" s="1" t="s">
        <v>1173</v>
      </c>
      <c r="C293" t="s">
        <v>945</v>
      </c>
      <c r="D293" s="2">
        <v>3727</v>
      </c>
    </row>
    <row r="294" spans="1:4" ht="12.75" outlineLevel="2">
      <c r="A294" s="1" t="s">
        <v>254</v>
      </c>
      <c r="B294" s="1" t="s">
        <v>1173</v>
      </c>
      <c r="C294" t="s">
        <v>255</v>
      </c>
      <c r="D294" s="2">
        <v>8646</v>
      </c>
    </row>
    <row r="295" spans="1:4" ht="12.75" outlineLevel="2">
      <c r="A295" s="1" t="s">
        <v>270</v>
      </c>
      <c r="B295" s="1" t="s">
        <v>1173</v>
      </c>
      <c r="C295" t="s">
        <v>271</v>
      </c>
      <c r="D295" s="2">
        <v>3621</v>
      </c>
    </row>
    <row r="296" spans="1:4" ht="12.75" outlineLevel="2">
      <c r="A296" s="1" t="s">
        <v>290</v>
      </c>
      <c r="B296" s="1" t="s">
        <v>1173</v>
      </c>
      <c r="C296" t="s">
        <v>291</v>
      </c>
      <c r="D296" s="2">
        <v>693</v>
      </c>
    </row>
    <row r="297" spans="1:4" ht="12.75" outlineLevel="1">
      <c r="A297" s="1"/>
      <c r="B297" s="8" t="s">
        <v>156</v>
      </c>
      <c r="D297" s="2">
        <f>SUBTOTAL(9,D279:D296)</f>
        <v>108275</v>
      </c>
    </row>
    <row r="298" spans="1:4" ht="12.75" outlineLevel="2">
      <c r="A298" s="1" t="s">
        <v>1058</v>
      </c>
      <c r="B298" s="1" t="s">
        <v>1059</v>
      </c>
      <c r="C298" t="s">
        <v>1060</v>
      </c>
      <c r="D298" s="2">
        <v>3753</v>
      </c>
    </row>
    <row r="299" spans="1:4" ht="12.75" outlineLevel="2">
      <c r="A299" s="1" t="s">
        <v>1211</v>
      </c>
      <c r="B299" s="1" t="s">
        <v>1059</v>
      </c>
      <c r="C299" t="s">
        <v>1212</v>
      </c>
      <c r="D299" s="2">
        <v>1003</v>
      </c>
    </row>
    <row r="300" spans="1:4" ht="12.75" outlineLevel="2">
      <c r="A300" s="1" t="s">
        <v>1454</v>
      </c>
      <c r="B300" s="1" t="s">
        <v>1059</v>
      </c>
      <c r="C300" t="s">
        <v>1455</v>
      </c>
      <c r="D300" s="2">
        <v>1443</v>
      </c>
    </row>
    <row r="301" spans="1:4" ht="12.75" outlineLevel="2">
      <c r="A301" s="1" t="s">
        <v>1462</v>
      </c>
      <c r="B301" s="1" t="s">
        <v>1059</v>
      </c>
      <c r="C301" t="s">
        <v>1463</v>
      </c>
      <c r="D301" s="2">
        <v>849</v>
      </c>
    </row>
    <row r="302" spans="1:4" ht="12.75" outlineLevel="2">
      <c r="A302" s="1" t="s">
        <v>950</v>
      </c>
      <c r="B302" s="1" t="s">
        <v>1059</v>
      </c>
      <c r="C302" t="s">
        <v>951</v>
      </c>
      <c r="D302" s="2">
        <v>457</v>
      </c>
    </row>
    <row r="303" spans="1:4" ht="12.75" outlineLevel="1">
      <c r="A303" s="1"/>
      <c r="B303" s="8" t="s">
        <v>157</v>
      </c>
      <c r="D303" s="2">
        <f>SUBTOTAL(9,D298:D302)</f>
        <v>7505</v>
      </c>
    </row>
    <row r="304" spans="1:4" ht="12.75" outlineLevel="2">
      <c r="A304" s="1" t="s">
        <v>1097</v>
      </c>
      <c r="B304" s="1" t="s">
        <v>1098</v>
      </c>
      <c r="C304" t="s">
        <v>1099</v>
      </c>
      <c r="D304" s="2">
        <v>4968</v>
      </c>
    </row>
    <row r="305" spans="1:4" ht="12.75" outlineLevel="2">
      <c r="A305" s="1" t="s">
        <v>1130</v>
      </c>
      <c r="B305" s="1" t="s">
        <v>1098</v>
      </c>
      <c r="C305" t="s">
        <v>1131</v>
      </c>
      <c r="D305" s="2">
        <v>1082</v>
      </c>
    </row>
    <row r="306" spans="1:4" ht="12.75" outlineLevel="2">
      <c r="A306" s="1" t="s">
        <v>1132</v>
      </c>
      <c r="B306" s="1" t="s">
        <v>1098</v>
      </c>
      <c r="C306" t="s">
        <v>1133</v>
      </c>
      <c r="D306" s="2">
        <v>5870</v>
      </c>
    </row>
    <row r="307" spans="1:4" ht="12.75" outlineLevel="2">
      <c r="A307" s="1" t="s">
        <v>1143</v>
      </c>
      <c r="B307" s="1" t="s">
        <v>1098</v>
      </c>
      <c r="C307" t="s">
        <v>1144</v>
      </c>
      <c r="D307" s="2">
        <v>2958</v>
      </c>
    </row>
    <row r="308" spans="1:4" ht="12.75" outlineLevel="2">
      <c r="A308" s="1" t="s">
        <v>1225</v>
      </c>
      <c r="B308" s="1" t="s">
        <v>1098</v>
      </c>
      <c r="C308" t="s">
        <v>1226</v>
      </c>
      <c r="D308" s="2">
        <v>1400</v>
      </c>
    </row>
    <row r="309" spans="1:4" ht="12.75" outlineLevel="2">
      <c r="A309" s="1" t="s">
        <v>1378</v>
      </c>
      <c r="B309" s="1" t="s">
        <v>1098</v>
      </c>
      <c r="C309" t="s">
        <v>1379</v>
      </c>
      <c r="D309" s="2">
        <v>7166</v>
      </c>
    </row>
    <row r="310" spans="1:4" ht="12.75" outlineLevel="2">
      <c r="A310" s="1" t="s">
        <v>1388</v>
      </c>
      <c r="B310" s="1" t="s">
        <v>1098</v>
      </c>
      <c r="C310" t="s">
        <v>1389</v>
      </c>
      <c r="D310" s="2">
        <v>1251</v>
      </c>
    </row>
    <row r="311" spans="1:4" ht="12.75" outlineLevel="2">
      <c r="A311" s="1" t="s">
        <v>1392</v>
      </c>
      <c r="B311" s="1" t="s">
        <v>1098</v>
      </c>
      <c r="C311" t="s">
        <v>1393</v>
      </c>
      <c r="D311" s="2">
        <v>1736</v>
      </c>
    </row>
    <row r="312" spans="1:4" ht="12.75" outlineLevel="2">
      <c r="A312" s="1" t="s">
        <v>1424</v>
      </c>
      <c r="B312" s="1" t="s">
        <v>1098</v>
      </c>
      <c r="C312" t="s">
        <v>1425</v>
      </c>
      <c r="D312" s="2">
        <v>3944</v>
      </c>
    </row>
    <row r="313" spans="1:4" ht="12.75" outlineLevel="2">
      <c r="A313" s="1" t="s">
        <v>1440</v>
      </c>
      <c r="B313" s="1" t="s">
        <v>1098</v>
      </c>
      <c r="C313" t="s">
        <v>1441</v>
      </c>
      <c r="D313" s="2">
        <v>6187</v>
      </c>
    </row>
    <row r="314" spans="1:4" ht="12.75" outlineLevel="2">
      <c r="A314" s="1" t="s">
        <v>1450</v>
      </c>
      <c r="B314" s="1" t="s">
        <v>1098</v>
      </c>
      <c r="C314" t="s">
        <v>1451</v>
      </c>
      <c r="D314" s="2">
        <v>1488</v>
      </c>
    </row>
    <row r="315" spans="1:4" ht="12.75" outlineLevel="2">
      <c r="A315" s="1" t="s">
        <v>1468</v>
      </c>
      <c r="B315" s="1" t="s">
        <v>1098</v>
      </c>
      <c r="C315" t="s">
        <v>1469</v>
      </c>
      <c r="D315" s="2">
        <v>1901</v>
      </c>
    </row>
    <row r="316" spans="1:4" ht="12.75" outlineLevel="2">
      <c r="A316" s="1" t="s">
        <v>1474</v>
      </c>
      <c r="B316" s="1" t="s">
        <v>1098</v>
      </c>
      <c r="C316" t="s">
        <v>1475</v>
      </c>
      <c r="D316" s="2">
        <v>6730</v>
      </c>
    </row>
    <row r="317" spans="1:4" ht="12.75" outlineLevel="2">
      <c r="A317" s="1" t="s">
        <v>8</v>
      </c>
      <c r="B317" s="1" t="s">
        <v>1098</v>
      </c>
      <c r="C317" t="s">
        <v>9</v>
      </c>
      <c r="D317" s="2">
        <v>3989</v>
      </c>
    </row>
    <row r="318" spans="1:4" ht="12.75" outlineLevel="2">
      <c r="A318" s="1" t="s">
        <v>30</v>
      </c>
      <c r="B318" s="1" t="s">
        <v>1098</v>
      </c>
      <c r="C318" t="s">
        <v>31</v>
      </c>
      <c r="D318" s="2">
        <v>3202</v>
      </c>
    </row>
    <row r="319" spans="1:4" ht="12.75" outlineLevel="2">
      <c r="A319" s="1" t="s">
        <v>50</v>
      </c>
      <c r="B319" s="1" t="s">
        <v>1098</v>
      </c>
      <c r="C319" t="s">
        <v>51</v>
      </c>
      <c r="D319" s="2">
        <v>6579</v>
      </c>
    </row>
    <row r="320" spans="1:4" ht="12.75" outlineLevel="2">
      <c r="A320" s="1" t="s">
        <v>108</v>
      </c>
      <c r="B320" s="1" t="s">
        <v>1098</v>
      </c>
      <c r="C320" t="s">
        <v>109</v>
      </c>
      <c r="D320" s="2">
        <v>6524</v>
      </c>
    </row>
    <row r="321" spans="1:4" ht="12.75" outlineLevel="2">
      <c r="A321" s="1" t="s">
        <v>116</v>
      </c>
      <c r="B321" s="1" t="s">
        <v>1098</v>
      </c>
      <c r="C321" t="s">
        <v>117</v>
      </c>
      <c r="D321" s="2">
        <v>3887</v>
      </c>
    </row>
    <row r="322" spans="1:4" ht="12.75" outlineLevel="2">
      <c r="A322" s="1" t="s">
        <v>120</v>
      </c>
      <c r="B322" s="1" t="s">
        <v>1098</v>
      </c>
      <c r="C322" t="s">
        <v>121</v>
      </c>
      <c r="D322" s="2">
        <v>3081</v>
      </c>
    </row>
    <row r="323" spans="1:4" ht="12.75" outlineLevel="2">
      <c r="A323" s="1" t="s">
        <v>122</v>
      </c>
      <c r="B323" s="1" t="s">
        <v>1098</v>
      </c>
      <c r="C323" t="s">
        <v>123</v>
      </c>
      <c r="D323" s="2">
        <v>5231</v>
      </c>
    </row>
    <row r="324" spans="1:4" ht="12.75" outlineLevel="2">
      <c r="A324" s="1" t="s">
        <v>381</v>
      </c>
      <c r="B324" s="1" t="s">
        <v>1098</v>
      </c>
      <c r="C324" t="s">
        <v>382</v>
      </c>
      <c r="D324" s="2">
        <v>729</v>
      </c>
    </row>
    <row r="325" spans="1:4" ht="12.75" outlineLevel="2">
      <c r="A325" s="1" t="s">
        <v>383</v>
      </c>
      <c r="B325" s="1" t="s">
        <v>1098</v>
      </c>
      <c r="C325" t="s">
        <v>384</v>
      </c>
      <c r="D325" s="2">
        <v>2411</v>
      </c>
    </row>
    <row r="326" spans="1:4" ht="12.75" outlineLevel="2">
      <c r="A326" s="1" t="s">
        <v>397</v>
      </c>
      <c r="B326" s="1" t="s">
        <v>1098</v>
      </c>
      <c r="C326" t="s">
        <v>398</v>
      </c>
      <c r="D326" s="2">
        <v>3051</v>
      </c>
    </row>
    <row r="327" spans="1:4" ht="12.75" outlineLevel="2">
      <c r="A327" s="1" t="s">
        <v>445</v>
      </c>
      <c r="B327" s="1" t="s">
        <v>1098</v>
      </c>
      <c r="C327" t="s">
        <v>446</v>
      </c>
      <c r="D327" s="2">
        <v>2972</v>
      </c>
    </row>
    <row r="328" spans="1:4" ht="12.75" outlineLevel="2">
      <c r="A328" s="1" t="s">
        <v>451</v>
      </c>
      <c r="B328" s="1" t="s">
        <v>1098</v>
      </c>
      <c r="C328" t="s">
        <v>452</v>
      </c>
      <c r="D328" s="2">
        <v>7485</v>
      </c>
    </row>
    <row r="329" spans="1:4" ht="12.75" outlineLevel="2">
      <c r="A329" s="1" t="s">
        <v>471</v>
      </c>
      <c r="B329" s="1" t="s">
        <v>1098</v>
      </c>
      <c r="C329" t="s">
        <v>472</v>
      </c>
      <c r="D329" s="2">
        <v>2171</v>
      </c>
    </row>
    <row r="330" spans="1:4" ht="12.75" outlineLevel="2">
      <c r="A330" s="1" t="s">
        <v>473</v>
      </c>
      <c r="B330" s="1" t="s">
        <v>1098</v>
      </c>
      <c r="C330" t="s">
        <v>474</v>
      </c>
      <c r="D330" s="2">
        <v>3970</v>
      </c>
    </row>
    <row r="331" spans="1:4" ht="12.75" outlineLevel="2">
      <c r="A331" s="1" t="s">
        <v>483</v>
      </c>
      <c r="B331" s="1" t="s">
        <v>1098</v>
      </c>
      <c r="C331" t="s">
        <v>484</v>
      </c>
      <c r="D331" s="2">
        <v>2791</v>
      </c>
    </row>
    <row r="332" spans="1:4" ht="12.75" outlineLevel="2">
      <c r="A332" s="1" t="s">
        <v>501</v>
      </c>
      <c r="B332" s="1" t="s">
        <v>1098</v>
      </c>
      <c r="C332" t="s">
        <v>502</v>
      </c>
      <c r="D332" s="2">
        <v>1663</v>
      </c>
    </row>
    <row r="333" spans="1:4" ht="12.75" outlineLevel="2">
      <c r="A333" s="1" t="s">
        <v>507</v>
      </c>
      <c r="B333" s="1" t="s">
        <v>1098</v>
      </c>
      <c r="C333" t="s">
        <v>508</v>
      </c>
      <c r="D333" s="2">
        <v>3260</v>
      </c>
    </row>
    <row r="334" spans="1:4" ht="12.75" outlineLevel="2">
      <c r="A334" s="1" t="s">
        <v>519</v>
      </c>
      <c r="B334" s="1" t="s">
        <v>1098</v>
      </c>
      <c r="C334" t="s">
        <v>520</v>
      </c>
      <c r="D334" s="2">
        <v>7647</v>
      </c>
    </row>
    <row r="335" spans="1:4" ht="12.75" outlineLevel="2">
      <c r="A335" s="1" t="s">
        <v>535</v>
      </c>
      <c r="B335" s="1" t="s">
        <v>1098</v>
      </c>
      <c r="C335" t="s">
        <v>536</v>
      </c>
      <c r="D335" s="2">
        <v>1551</v>
      </c>
    </row>
    <row r="336" spans="1:4" ht="12.75" outlineLevel="2">
      <c r="A336" s="1" t="s">
        <v>551</v>
      </c>
      <c r="B336" s="1" t="s">
        <v>1098</v>
      </c>
      <c r="C336" t="s">
        <v>552</v>
      </c>
      <c r="D336" s="2">
        <v>2767</v>
      </c>
    </row>
    <row r="337" spans="1:4" ht="12.75" outlineLevel="2">
      <c r="A337" s="1" t="s">
        <v>589</v>
      </c>
      <c r="B337" s="1" t="s">
        <v>1098</v>
      </c>
      <c r="C337" t="s">
        <v>590</v>
      </c>
      <c r="D337" s="2">
        <v>1662</v>
      </c>
    </row>
    <row r="338" spans="1:4" ht="12.75" outlineLevel="2">
      <c r="A338" s="1" t="s">
        <v>622</v>
      </c>
      <c r="B338" s="1" t="s">
        <v>1098</v>
      </c>
      <c r="C338" t="s">
        <v>623</v>
      </c>
      <c r="D338" s="2">
        <v>2238</v>
      </c>
    </row>
    <row r="339" spans="1:4" ht="12.75" outlineLevel="2">
      <c r="A339" s="1" t="s">
        <v>628</v>
      </c>
      <c r="B339" s="1" t="s">
        <v>1098</v>
      </c>
      <c r="C339" t="s">
        <v>629</v>
      </c>
      <c r="D339" s="2">
        <v>1268</v>
      </c>
    </row>
    <row r="340" spans="1:4" ht="12.75" outlineLevel="2">
      <c r="A340" s="1" t="s">
        <v>634</v>
      </c>
      <c r="B340" s="1" t="s">
        <v>1098</v>
      </c>
      <c r="C340" t="s">
        <v>635</v>
      </c>
      <c r="D340" s="2">
        <v>2757</v>
      </c>
    </row>
    <row r="341" spans="1:4" ht="12.75" outlineLevel="2">
      <c r="A341" s="1" t="s">
        <v>660</v>
      </c>
      <c r="B341" s="1" t="s">
        <v>1098</v>
      </c>
      <c r="C341" t="s">
        <v>661</v>
      </c>
      <c r="D341" s="2">
        <v>5732</v>
      </c>
    </row>
    <row r="342" spans="1:4" ht="12.75" outlineLevel="2">
      <c r="A342" s="1" t="s">
        <v>693</v>
      </c>
      <c r="B342" s="1" t="s">
        <v>1098</v>
      </c>
      <c r="C342" t="s">
        <v>694</v>
      </c>
      <c r="D342" s="2">
        <v>1660</v>
      </c>
    </row>
    <row r="343" spans="1:4" ht="12.75" outlineLevel="2">
      <c r="A343" s="1" t="s">
        <v>737</v>
      </c>
      <c r="B343" s="1" t="s">
        <v>1098</v>
      </c>
      <c r="C343" t="s">
        <v>738</v>
      </c>
      <c r="D343" s="2">
        <v>3222</v>
      </c>
    </row>
    <row r="344" spans="1:4" ht="12.75" outlineLevel="2">
      <c r="A344" s="1" t="s">
        <v>739</v>
      </c>
      <c r="B344" s="1" t="s">
        <v>1098</v>
      </c>
      <c r="C344" t="s">
        <v>740</v>
      </c>
      <c r="D344" s="2">
        <v>4879</v>
      </c>
    </row>
    <row r="345" spans="1:4" ht="12.75" outlineLevel="2">
      <c r="A345" s="1" t="s">
        <v>757</v>
      </c>
      <c r="B345" s="1" t="s">
        <v>1098</v>
      </c>
      <c r="C345" t="s">
        <v>758</v>
      </c>
      <c r="D345" s="2">
        <v>5237</v>
      </c>
    </row>
    <row r="346" spans="1:4" ht="12.75" outlineLevel="2">
      <c r="A346" s="1" t="s">
        <v>803</v>
      </c>
      <c r="B346" s="1" t="s">
        <v>1098</v>
      </c>
      <c r="C346" t="s">
        <v>804</v>
      </c>
      <c r="D346" s="2">
        <v>3553</v>
      </c>
    </row>
    <row r="347" spans="1:4" ht="12.75" outlineLevel="2">
      <c r="A347" s="1" t="s">
        <v>814</v>
      </c>
      <c r="B347" s="1" t="s">
        <v>1098</v>
      </c>
      <c r="C347" t="s">
        <v>815</v>
      </c>
      <c r="D347" s="2">
        <v>2937</v>
      </c>
    </row>
    <row r="348" spans="1:4" ht="12.75" outlineLevel="2">
      <c r="A348" s="1" t="s">
        <v>818</v>
      </c>
      <c r="B348" s="1" t="s">
        <v>1098</v>
      </c>
      <c r="C348" t="s">
        <v>819</v>
      </c>
      <c r="D348" s="2">
        <v>3205</v>
      </c>
    </row>
    <row r="349" spans="1:4" ht="12.75" outlineLevel="2">
      <c r="A349" s="1" t="s">
        <v>880</v>
      </c>
      <c r="B349" s="1" t="s">
        <v>1098</v>
      </c>
      <c r="C349" t="s">
        <v>881</v>
      </c>
      <c r="D349" s="2">
        <v>2452</v>
      </c>
    </row>
    <row r="350" spans="1:4" ht="12.75" outlineLevel="2">
      <c r="A350" s="1" t="s">
        <v>884</v>
      </c>
      <c r="B350" s="1" t="s">
        <v>1098</v>
      </c>
      <c r="C350" t="s">
        <v>885</v>
      </c>
      <c r="D350" s="2">
        <v>8271</v>
      </c>
    </row>
    <row r="351" spans="1:4" ht="12.75" outlineLevel="2">
      <c r="A351" s="1" t="s">
        <v>968</v>
      </c>
      <c r="B351" s="1" t="s">
        <v>1098</v>
      </c>
      <c r="C351" t="s">
        <v>969</v>
      </c>
      <c r="D351" s="2">
        <v>6493</v>
      </c>
    </row>
    <row r="352" spans="1:4" ht="12.75" outlineLevel="2">
      <c r="A352" s="1" t="s">
        <v>194</v>
      </c>
      <c r="B352" s="1" t="s">
        <v>1098</v>
      </c>
      <c r="C352" t="s">
        <v>195</v>
      </c>
      <c r="D352" s="2">
        <v>6394</v>
      </c>
    </row>
    <row r="353" spans="1:4" ht="12.75" outlineLevel="2">
      <c r="A353" s="1" t="s">
        <v>202</v>
      </c>
      <c r="B353" s="1" t="s">
        <v>1098</v>
      </c>
      <c r="C353" t="s">
        <v>203</v>
      </c>
      <c r="D353" s="2">
        <v>2111</v>
      </c>
    </row>
    <row r="354" spans="1:4" ht="12.75" outlineLevel="2">
      <c r="A354" s="1" t="s">
        <v>204</v>
      </c>
      <c r="B354" s="1" t="s">
        <v>1098</v>
      </c>
      <c r="C354" t="s">
        <v>205</v>
      </c>
      <c r="D354" s="2">
        <v>1117</v>
      </c>
    </row>
    <row r="355" spans="1:4" ht="12.75" outlineLevel="2">
      <c r="A355" s="1" t="s">
        <v>206</v>
      </c>
      <c r="B355" s="1" t="s">
        <v>1098</v>
      </c>
      <c r="C355" t="s">
        <v>207</v>
      </c>
      <c r="D355" s="2">
        <v>1474</v>
      </c>
    </row>
    <row r="356" spans="1:4" ht="12.75" outlineLevel="2">
      <c r="A356" s="1" t="s">
        <v>208</v>
      </c>
      <c r="B356" s="1" t="s">
        <v>1098</v>
      </c>
      <c r="C356" t="s">
        <v>209</v>
      </c>
      <c r="D356" s="2">
        <v>4632</v>
      </c>
    </row>
    <row r="357" spans="1:4" ht="12.75" outlineLevel="2">
      <c r="A357" s="1" t="s">
        <v>224</v>
      </c>
      <c r="B357" s="1" t="s">
        <v>1098</v>
      </c>
      <c r="C357" t="s">
        <v>225</v>
      </c>
      <c r="D357" s="2">
        <v>3317</v>
      </c>
    </row>
    <row r="358" spans="1:4" ht="12.75" outlineLevel="2">
      <c r="A358" s="1" t="s">
        <v>268</v>
      </c>
      <c r="B358" s="1" t="s">
        <v>1098</v>
      </c>
      <c r="C358" t="s">
        <v>269</v>
      </c>
      <c r="D358" s="2">
        <v>2110</v>
      </c>
    </row>
    <row r="359" spans="1:4" ht="12.75" outlineLevel="2">
      <c r="A359" s="1" t="s">
        <v>278</v>
      </c>
      <c r="B359" s="1" t="s">
        <v>1098</v>
      </c>
      <c r="C359" t="s">
        <v>279</v>
      </c>
      <c r="D359" s="2">
        <v>4761</v>
      </c>
    </row>
    <row r="360" spans="1:4" ht="12.75" outlineLevel="1">
      <c r="A360" s="1"/>
      <c r="B360" s="8" t="s">
        <v>158</v>
      </c>
      <c r="D360" s="2">
        <f>SUBTOTAL(9,D304:D359)</f>
        <v>203124</v>
      </c>
    </row>
    <row r="361" spans="1:4" ht="12.75" outlineLevel="2">
      <c r="A361" s="1" t="s">
        <v>1106</v>
      </c>
      <c r="B361" s="1" t="s">
        <v>1107</v>
      </c>
      <c r="C361" t="s">
        <v>1108</v>
      </c>
      <c r="D361" s="2">
        <v>889</v>
      </c>
    </row>
    <row r="362" spans="1:4" ht="12.75" outlineLevel="2">
      <c r="A362" s="1" t="s">
        <v>453</v>
      </c>
      <c r="B362" s="1" t="s">
        <v>1107</v>
      </c>
      <c r="C362" t="s">
        <v>454</v>
      </c>
      <c r="D362" s="2">
        <v>2162</v>
      </c>
    </row>
    <row r="363" spans="1:4" ht="12.75" outlineLevel="2">
      <c r="A363" s="1" t="s">
        <v>469</v>
      </c>
      <c r="B363" s="1" t="s">
        <v>1107</v>
      </c>
      <c r="C363" t="s">
        <v>470</v>
      </c>
      <c r="D363" s="2">
        <v>5091</v>
      </c>
    </row>
    <row r="364" spans="1:4" ht="12.75" outlineLevel="2">
      <c r="A364" s="1" t="s">
        <v>610</v>
      </c>
      <c r="B364" s="1" t="s">
        <v>1107</v>
      </c>
      <c r="C364" t="s">
        <v>611</v>
      </c>
      <c r="D364" s="2">
        <v>1767</v>
      </c>
    </row>
    <row r="365" spans="1:4" ht="12.75" outlineLevel="2">
      <c r="A365" s="1" t="s">
        <v>614</v>
      </c>
      <c r="B365" s="1" t="s">
        <v>1107</v>
      </c>
      <c r="C365" t="s">
        <v>615</v>
      </c>
      <c r="D365" s="2">
        <v>7147</v>
      </c>
    </row>
    <row r="366" spans="1:4" ht="12.75" outlineLevel="2">
      <c r="A366" s="1" t="s">
        <v>616</v>
      </c>
      <c r="B366" s="1" t="s">
        <v>1107</v>
      </c>
      <c r="C366" t="s">
        <v>617</v>
      </c>
      <c r="D366" s="2">
        <v>3858</v>
      </c>
    </row>
    <row r="367" spans="1:4" ht="12.75" outlineLevel="2">
      <c r="A367" s="1" t="s">
        <v>638</v>
      </c>
      <c r="B367" s="1" t="s">
        <v>1107</v>
      </c>
      <c r="C367" t="s">
        <v>639</v>
      </c>
      <c r="D367" s="2">
        <v>3755</v>
      </c>
    </row>
    <row r="368" spans="1:4" ht="12.75" outlineLevel="2">
      <c r="A368" s="1" t="s">
        <v>824</v>
      </c>
      <c r="B368" s="1" t="s">
        <v>1107</v>
      </c>
      <c r="C368" t="s">
        <v>825</v>
      </c>
      <c r="D368" s="2">
        <v>1481</v>
      </c>
    </row>
    <row r="369" spans="1:4" ht="12.75" outlineLevel="2">
      <c r="A369" s="1" t="s">
        <v>956</v>
      </c>
      <c r="B369" s="1" t="s">
        <v>1107</v>
      </c>
      <c r="C369" t="s">
        <v>957</v>
      </c>
      <c r="D369" s="2">
        <v>2691</v>
      </c>
    </row>
    <row r="370" spans="1:4" ht="12.75" outlineLevel="2">
      <c r="A370" s="1" t="s">
        <v>312</v>
      </c>
      <c r="B370" s="1" t="s">
        <v>1107</v>
      </c>
      <c r="C370" t="s">
        <v>313</v>
      </c>
      <c r="D370" s="2">
        <v>1324</v>
      </c>
    </row>
    <row r="371" spans="1:4" ht="12.75" outlineLevel="1">
      <c r="A371" s="1"/>
      <c r="B371" s="8" t="s">
        <v>159</v>
      </c>
      <c r="D371" s="2">
        <f>SUBTOTAL(9,D361:D370)</f>
        <v>30165</v>
      </c>
    </row>
    <row r="372" spans="1:4" ht="12.75" outlineLevel="2">
      <c r="A372" s="1" t="s">
        <v>1023</v>
      </c>
      <c r="B372" s="1" t="s">
        <v>1024</v>
      </c>
      <c r="C372" t="s">
        <v>1025</v>
      </c>
      <c r="D372" s="2">
        <v>1306</v>
      </c>
    </row>
    <row r="373" spans="1:4" ht="12.75" outlineLevel="2">
      <c r="A373" s="1" t="s">
        <v>1207</v>
      </c>
      <c r="B373" s="1" t="s">
        <v>1024</v>
      </c>
      <c r="C373" t="s">
        <v>1208</v>
      </c>
      <c r="D373" s="2">
        <v>2302</v>
      </c>
    </row>
    <row r="374" spans="1:4" ht="12.75" outlineLevel="2">
      <c r="A374" s="1" t="s">
        <v>1289</v>
      </c>
      <c r="B374" s="1" t="s">
        <v>1024</v>
      </c>
      <c r="C374" t="s">
        <v>1290</v>
      </c>
      <c r="D374" s="2">
        <v>1298</v>
      </c>
    </row>
    <row r="375" spans="1:4" ht="12.75" outlineLevel="2">
      <c r="A375" s="1" t="s">
        <v>341</v>
      </c>
      <c r="B375" s="1" t="s">
        <v>1024</v>
      </c>
      <c r="C375" t="s">
        <v>342</v>
      </c>
      <c r="D375" s="2">
        <v>1535</v>
      </c>
    </row>
    <row r="376" spans="1:4" ht="12.75" outlineLevel="2">
      <c r="A376" s="1" t="s">
        <v>587</v>
      </c>
      <c r="B376" s="1" t="s">
        <v>1024</v>
      </c>
      <c r="C376" t="s">
        <v>588</v>
      </c>
      <c r="D376" s="2">
        <v>2613</v>
      </c>
    </row>
    <row r="377" spans="1:4" ht="12.75" outlineLevel="2">
      <c r="A377" s="1" t="s">
        <v>600</v>
      </c>
      <c r="B377" s="1" t="s">
        <v>1024</v>
      </c>
      <c r="C377" t="s">
        <v>601</v>
      </c>
      <c r="D377" s="2">
        <v>595</v>
      </c>
    </row>
    <row r="378" spans="1:4" ht="12.75" outlineLevel="2">
      <c r="A378" s="1" t="s">
        <v>681</v>
      </c>
      <c r="B378" s="1" t="s">
        <v>1024</v>
      </c>
      <c r="C378" t="s">
        <v>682</v>
      </c>
      <c r="D378" s="2">
        <v>651</v>
      </c>
    </row>
    <row r="379" spans="1:4" ht="12.75" outlineLevel="2">
      <c r="A379" s="1" t="s">
        <v>787</v>
      </c>
      <c r="B379" s="1" t="s">
        <v>1024</v>
      </c>
      <c r="C379" t="s">
        <v>788</v>
      </c>
      <c r="D379" s="2">
        <v>445</v>
      </c>
    </row>
    <row r="380" spans="1:4" ht="12.75" outlineLevel="2">
      <c r="A380" s="1" t="s">
        <v>807</v>
      </c>
      <c r="B380" s="1" t="s">
        <v>1024</v>
      </c>
      <c r="C380" t="s">
        <v>808</v>
      </c>
      <c r="D380" s="2">
        <v>5477</v>
      </c>
    </row>
    <row r="381" spans="1:4" ht="12.75" outlineLevel="2">
      <c r="A381" s="1" t="s">
        <v>856</v>
      </c>
      <c r="B381" s="1" t="s">
        <v>1024</v>
      </c>
      <c r="C381" t="s">
        <v>857</v>
      </c>
      <c r="D381" s="2">
        <v>1036</v>
      </c>
    </row>
    <row r="382" spans="1:4" ht="12.75" outlineLevel="2">
      <c r="A382" s="1" t="s">
        <v>896</v>
      </c>
      <c r="B382" s="1" t="s">
        <v>1024</v>
      </c>
      <c r="C382" t="s">
        <v>897</v>
      </c>
      <c r="D382" s="2">
        <v>2034</v>
      </c>
    </row>
    <row r="383" spans="1:4" ht="12.75" outlineLevel="2">
      <c r="A383" s="1" t="s">
        <v>196</v>
      </c>
      <c r="B383" s="1" t="s">
        <v>1024</v>
      </c>
      <c r="C383" t="s">
        <v>197</v>
      </c>
      <c r="D383" s="2">
        <v>10264</v>
      </c>
    </row>
    <row r="384" spans="1:4" ht="12.75" outlineLevel="2">
      <c r="A384" s="1" t="s">
        <v>242</v>
      </c>
      <c r="B384" s="1" t="s">
        <v>1024</v>
      </c>
      <c r="C384" t="s">
        <v>243</v>
      </c>
      <c r="D384" s="2">
        <v>851</v>
      </c>
    </row>
    <row r="385" spans="1:4" ht="12.75" outlineLevel="2">
      <c r="A385" s="1" t="s">
        <v>286</v>
      </c>
      <c r="B385" s="1" t="s">
        <v>1024</v>
      </c>
      <c r="C385" t="s">
        <v>287</v>
      </c>
      <c r="D385" s="2">
        <v>1004</v>
      </c>
    </row>
    <row r="386" spans="1:4" ht="12.75" outlineLevel="2">
      <c r="A386" s="1" t="s">
        <v>298</v>
      </c>
      <c r="B386" s="1" t="s">
        <v>1024</v>
      </c>
      <c r="C386" t="s">
        <v>299</v>
      </c>
      <c r="D386" s="2">
        <v>3301</v>
      </c>
    </row>
    <row r="387" spans="1:4" ht="12.75" outlineLevel="1">
      <c r="A387" s="1"/>
      <c r="B387" s="8" t="s">
        <v>160</v>
      </c>
      <c r="D387" s="2">
        <f>SUBTOTAL(9,D372:D386)</f>
        <v>34712</v>
      </c>
    </row>
    <row r="388" spans="1:4" ht="12.75" outlineLevel="2">
      <c r="A388" s="1" t="s">
        <v>1100</v>
      </c>
      <c r="B388" s="1" t="s">
        <v>1101</v>
      </c>
      <c r="C388" t="s">
        <v>1102</v>
      </c>
      <c r="D388" s="2">
        <v>5644</v>
      </c>
    </row>
    <row r="389" spans="1:4" ht="12.75" outlineLevel="2">
      <c r="A389" s="1" t="s">
        <v>1390</v>
      </c>
      <c r="B389" s="1" t="s">
        <v>1101</v>
      </c>
      <c r="C389" t="s">
        <v>1391</v>
      </c>
      <c r="D389" s="2">
        <v>3542</v>
      </c>
    </row>
    <row r="390" spans="1:4" ht="12.75" outlineLevel="2">
      <c r="A390" s="1" t="s">
        <v>1432</v>
      </c>
      <c r="B390" s="1" t="s">
        <v>1101</v>
      </c>
      <c r="C390" t="s">
        <v>1433</v>
      </c>
      <c r="D390" s="2">
        <v>731</v>
      </c>
    </row>
    <row r="391" spans="1:4" ht="12.75" outlineLevel="2">
      <c r="A391" s="1" t="s">
        <v>1442</v>
      </c>
      <c r="B391" s="1" t="s">
        <v>1101</v>
      </c>
      <c r="C391" t="s">
        <v>1443</v>
      </c>
      <c r="D391" s="2">
        <v>4344</v>
      </c>
    </row>
    <row r="392" spans="1:4" ht="12.75" outlineLevel="2">
      <c r="A392" s="1" t="s">
        <v>391</v>
      </c>
      <c r="B392" s="1" t="s">
        <v>1101</v>
      </c>
      <c r="C392" t="s">
        <v>392</v>
      </c>
      <c r="D392" s="2">
        <v>2870</v>
      </c>
    </row>
    <row r="393" spans="1:4" ht="12.75" outlineLevel="2">
      <c r="A393" s="1" t="s">
        <v>405</v>
      </c>
      <c r="B393" s="1" t="s">
        <v>1101</v>
      </c>
      <c r="C393" t="s">
        <v>406</v>
      </c>
      <c r="D393" s="2">
        <v>1418</v>
      </c>
    </row>
    <row r="394" spans="1:4" ht="12.75" outlineLevel="2">
      <c r="A394" s="1" t="s">
        <v>425</v>
      </c>
      <c r="B394" s="1" t="s">
        <v>1101</v>
      </c>
      <c r="C394" t="s">
        <v>426</v>
      </c>
      <c r="D394" s="2">
        <v>864</v>
      </c>
    </row>
    <row r="395" spans="1:4" ht="12.75" outlineLevel="2">
      <c r="A395" s="1" t="s">
        <v>463</v>
      </c>
      <c r="B395" s="1" t="s">
        <v>1101</v>
      </c>
      <c r="C395" t="s">
        <v>464</v>
      </c>
      <c r="D395" s="2">
        <v>7271</v>
      </c>
    </row>
    <row r="396" spans="1:4" ht="12.75" outlineLevel="2">
      <c r="A396" s="1" t="s">
        <v>485</v>
      </c>
      <c r="B396" s="1" t="s">
        <v>1101</v>
      </c>
      <c r="C396" t="s">
        <v>486</v>
      </c>
      <c r="D396" s="2">
        <v>333</v>
      </c>
    </row>
    <row r="397" spans="1:4" ht="12.75" outlineLevel="2">
      <c r="A397" s="1" t="s">
        <v>511</v>
      </c>
      <c r="B397" s="1" t="s">
        <v>1101</v>
      </c>
      <c r="C397" t="s">
        <v>512</v>
      </c>
      <c r="D397" s="2">
        <v>1848</v>
      </c>
    </row>
    <row r="398" spans="1:4" ht="12.75" outlineLevel="2">
      <c r="A398" s="1" t="s">
        <v>636</v>
      </c>
      <c r="B398" s="1" t="s">
        <v>1101</v>
      </c>
      <c r="C398" t="s">
        <v>637</v>
      </c>
      <c r="D398" s="2">
        <v>9446</v>
      </c>
    </row>
    <row r="399" spans="1:4" ht="12.75" outlineLevel="2">
      <c r="A399" s="1" t="s">
        <v>673</v>
      </c>
      <c r="B399" s="1" t="s">
        <v>1101</v>
      </c>
      <c r="C399" t="s">
        <v>674</v>
      </c>
      <c r="D399" s="2">
        <v>900</v>
      </c>
    </row>
    <row r="400" spans="1:4" ht="12.75" outlineLevel="2">
      <c r="A400" s="1" t="s">
        <v>904</v>
      </c>
      <c r="B400" s="1" t="s">
        <v>1101</v>
      </c>
      <c r="C400" t="s">
        <v>905</v>
      </c>
      <c r="D400" s="2">
        <v>1500</v>
      </c>
    </row>
    <row r="401" spans="1:4" ht="12.75" outlineLevel="2">
      <c r="A401" s="1" t="s">
        <v>910</v>
      </c>
      <c r="B401" s="1" t="s">
        <v>1101</v>
      </c>
      <c r="C401" t="s">
        <v>911</v>
      </c>
      <c r="D401" s="2">
        <v>1577</v>
      </c>
    </row>
    <row r="402" spans="1:4" ht="12.75" outlineLevel="2">
      <c r="A402" s="1" t="s">
        <v>970</v>
      </c>
      <c r="B402" s="1" t="s">
        <v>1101</v>
      </c>
      <c r="C402" t="s">
        <v>971</v>
      </c>
      <c r="D402" s="2">
        <v>21069</v>
      </c>
    </row>
    <row r="403" spans="1:4" ht="12.75" outlineLevel="2">
      <c r="A403" s="1" t="s">
        <v>996</v>
      </c>
      <c r="B403" s="1" t="s">
        <v>1101</v>
      </c>
      <c r="C403" t="s">
        <v>997</v>
      </c>
      <c r="D403" s="2">
        <v>961</v>
      </c>
    </row>
    <row r="404" spans="1:4" ht="12.75" outlineLevel="2">
      <c r="A404" s="1" t="s">
        <v>266</v>
      </c>
      <c r="B404" s="1" t="s">
        <v>1101</v>
      </c>
      <c r="C404" t="s">
        <v>267</v>
      </c>
      <c r="D404" s="2">
        <v>4782</v>
      </c>
    </row>
    <row r="405" spans="1:4" ht="12.75" outlineLevel="2">
      <c r="A405" s="1" t="s">
        <v>284</v>
      </c>
      <c r="B405" s="1" t="s">
        <v>1101</v>
      </c>
      <c r="C405" t="s">
        <v>285</v>
      </c>
      <c r="D405" s="2">
        <v>1811</v>
      </c>
    </row>
    <row r="406" spans="1:4" ht="12.75" outlineLevel="1">
      <c r="A406" s="1"/>
      <c r="B406" s="8" t="s">
        <v>161</v>
      </c>
      <c r="D406" s="2">
        <f>SUBTOTAL(9,D388:D405)</f>
        <v>70911</v>
      </c>
    </row>
    <row r="407" spans="1:4" ht="12.75" outlineLevel="2">
      <c r="A407" s="1" t="s">
        <v>1213</v>
      </c>
      <c r="B407" s="1" t="s">
        <v>1214</v>
      </c>
      <c r="C407" t="s">
        <v>1215</v>
      </c>
      <c r="D407" s="2">
        <v>3770</v>
      </c>
    </row>
    <row r="408" spans="1:4" ht="12.75" outlineLevel="2">
      <c r="A408" s="1" t="s">
        <v>1368</v>
      </c>
      <c r="B408" s="1" t="s">
        <v>1214</v>
      </c>
      <c r="C408" t="s">
        <v>1369</v>
      </c>
      <c r="D408" s="2">
        <v>989</v>
      </c>
    </row>
    <row r="409" spans="1:4" ht="12.75" outlineLevel="2">
      <c r="A409" s="1" t="s">
        <v>20</v>
      </c>
      <c r="B409" s="1" t="s">
        <v>1214</v>
      </c>
      <c r="C409" t="s">
        <v>21</v>
      </c>
      <c r="D409" s="2">
        <v>2251</v>
      </c>
    </row>
    <row r="410" spans="1:4" ht="12.75" outlineLevel="2">
      <c r="A410" s="1" t="s">
        <v>38</v>
      </c>
      <c r="B410" s="1" t="s">
        <v>1214</v>
      </c>
      <c r="C410" t="s">
        <v>39</v>
      </c>
      <c r="D410" s="2">
        <v>1284</v>
      </c>
    </row>
    <row r="411" spans="1:4" ht="12.75" outlineLevel="2">
      <c r="A411" s="1" t="s">
        <v>347</v>
      </c>
      <c r="B411" s="1" t="s">
        <v>1214</v>
      </c>
      <c r="C411" t="s">
        <v>348</v>
      </c>
      <c r="D411" s="2">
        <v>661</v>
      </c>
    </row>
    <row r="412" spans="1:4" ht="12.75" outlineLevel="2">
      <c r="A412" s="1" t="s">
        <v>505</v>
      </c>
      <c r="B412" s="1" t="s">
        <v>1214</v>
      </c>
      <c r="C412" t="s">
        <v>506</v>
      </c>
      <c r="D412" s="2">
        <v>883</v>
      </c>
    </row>
    <row r="413" spans="1:4" ht="12.75" outlineLevel="2">
      <c r="A413" s="1" t="s">
        <v>585</v>
      </c>
      <c r="B413" s="1" t="s">
        <v>1214</v>
      </c>
      <c r="C413" t="s">
        <v>586</v>
      </c>
      <c r="D413" s="2">
        <v>776</v>
      </c>
    </row>
    <row r="414" spans="1:4" ht="12.75" outlineLevel="2">
      <c r="A414" s="1" t="s">
        <v>725</v>
      </c>
      <c r="B414" s="1" t="s">
        <v>1214</v>
      </c>
      <c r="C414" t="s">
        <v>726</v>
      </c>
      <c r="D414" s="2">
        <v>1709</v>
      </c>
    </row>
    <row r="415" spans="1:4" ht="12.75" outlineLevel="2">
      <c r="A415" s="1" t="s">
        <v>214</v>
      </c>
      <c r="B415" s="1" t="s">
        <v>1214</v>
      </c>
      <c r="C415" t="s">
        <v>215</v>
      </c>
      <c r="D415" s="2">
        <v>4466</v>
      </c>
    </row>
    <row r="416" spans="1:4" ht="12.75" outlineLevel="1">
      <c r="A416" s="1"/>
      <c r="B416" s="8" t="s">
        <v>162</v>
      </c>
      <c r="D416" s="2">
        <f>SUBTOTAL(9,D407:D415)</f>
        <v>16789</v>
      </c>
    </row>
    <row r="417" spans="1:4" ht="12.75" outlineLevel="2">
      <c r="A417" s="1" t="s">
        <v>1270</v>
      </c>
      <c r="B417" s="1" t="s">
        <v>1271</v>
      </c>
      <c r="C417" t="s">
        <v>1272</v>
      </c>
      <c r="D417" s="2">
        <v>993</v>
      </c>
    </row>
    <row r="418" spans="1:4" ht="12.75" outlineLevel="2">
      <c r="A418" s="1" t="s">
        <v>1321</v>
      </c>
      <c r="B418" s="1" t="s">
        <v>1271</v>
      </c>
      <c r="C418" t="s">
        <v>1322</v>
      </c>
      <c r="D418" s="2">
        <v>3368</v>
      </c>
    </row>
    <row r="419" spans="1:4" ht="12.75" outlineLevel="2">
      <c r="A419" s="1" t="s">
        <v>1452</v>
      </c>
      <c r="B419" s="1" t="s">
        <v>1271</v>
      </c>
      <c r="C419" t="s">
        <v>1453</v>
      </c>
      <c r="D419" s="2">
        <v>832</v>
      </c>
    </row>
    <row r="420" spans="1:4" ht="12.75" outlineLevel="2">
      <c r="A420" s="1" t="s">
        <v>40</v>
      </c>
      <c r="B420" s="1" t="s">
        <v>1271</v>
      </c>
      <c r="C420" t="s">
        <v>41</v>
      </c>
      <c r="D420" s="2">
        <v>2853</v>
      </c>
    </row>
    <row r="421" spans="1:4" ht="12.75" outlineLevel="2">
      <c r="A421" s="1" t="s">
        <v>66</v>
      </c>
      <c r="B421" s="1" t="s">
        <v>1271</v>
      </c>
      <c r="C421" t="s">
        <v>67</v>
      </c>
      <c r="D421" s="2">
        <v>529</v>
      </c>
    </row>
    <row r="422" spans="1:4" ht="12.75" outlineLevel="2">
      <c r="A422" s="1" t="s">
        <v>126</v>
      </c>
      <c r="B422" s="1" t="s">
        <v>1271</v>
      </c>
      <c r="C422" t="s">
        <v>127</v>
      </c>
      <c r="D422" s="2">
        <v>974</v>
      </c>
    </row>
    <row r="423" spans="1:4" ht="12.75" outlineLevel="2">
      <c r="A423" s="1" t="s">
        <v>421</v>
      </c>
      <c r="B423" s="1" t="s">
        <v>1271</v>
      </c>
      <c r="C423" t="s">
        <v>422</v>
      </c>
      <c r="D423" s="2">
        <v>644</v>
      </c>
    </row>
    <row r="424" spans="1:4" ht="12.75" outlineLevel="2">
      <c r="A424" s="1" t="s">
        <v>543</v>
      </c>
      <c r="B424" s="1" t="s">
        <v>1271</v>
      </c>
      <c r="C424" t="s">
        <v>544</v>
      </c>
      <c r="D424" s="2">
        <v>7260</v>
      </c>
    </row>
    <row r="425" spans="1:4" ht="12.75" outlineLevel="2">
      <c r="A425" s="1" t="s">
        <v>555</v>
      </c>
      <c r="B425" s="1" t="s">
        <v>1271</v>
      </c>
      <c r="C425" t="s">
        <v>556</v>
      </c>
      <c r="D425" s="2">
        <v>4204</v>
      </c>
    </row>
    <row r="426" spans="1:4" ht="12.75" outlineLevel="2">
      <c r="A426" s="1" t="s">
        <v>559</v>
      </c>
      <c r="B426" s="1" t="s">
        <v>1271</v>
      </c>
      <c r="C426" t="s">
        <v>560</v>
      </c>
      <c r="D426" s="2">
        <v>7034</v>
      </c>
    </row>
    <row r="427" spans="1:4" ht="12.75" outlineLevel="2">
      <c r="A427" s="1" t="s">
        <v>606</v>
      </c>
      <c r="B427" s="1" t="s">
        <v>1271</v>
      </c>
      <c r="C427" t="s">
        <v>607</v>
      </c>
      <c r="D427" s="2">
        <v>11610</v>
      </c>
    </row>
    <row r="428" spans="1:4" ht="12.75" outlineLevel="2">
      <c r="A428" s="1" t="s">
        <v>729</v>
      </c>
      <c r="B428" s="1" t="s">
        <v>1271</v>
      </c>
      <c r="C428" t="s">
        <v>730</v>
      </c>
      <c r="D428" s="2">
        <v>5697</v>
      </c>
    </row>
    <row r="429" spans="1:4" ht="12.75" outlineLevel="2">
      <c r="A429" s="1" t="s">
        <v>755</v>
      </c>
      <c r="B429" s="1" t="s">
        <v>1271</v>
      </c>
      <c r="C429" t="s">
        <v>756</v>
      </c>
      <c r="D429" s="2">
        <v>2874</v>
      </c>
    </row>
    <row r="430" spans="1:4" ht="12.75" outlineLevel="2">
      <c r="A430" s="1" t="s">
        <v>1000</v>
      </c>
      <c r="B430" s="1" t="s">
        <v>1271</v>
      </c>
      <c r="C430" t="s">
        <v>1001</v>
      </c>
      <c r="D430" s="2">
        <v>552</v>
      </c>
    </row>
    <row r="431" spans="1:4" ht="12.75" outlineLevel="2">
      <c r="A431" s="1" t="s">
        <v>200</v>
      </c>
      <c r="B431" s="1" t="s">
        <v>1271</v>
      </c>
      <c r="C431" t="s">
        <v>201</v>
      </c>
      <c r="D431" s="2">
        <v>4652</v>
      </c>
    </row>
    <row r="432" spans="1:4" ht="12.75" outlineLevel="2">
      <c r="A432" s="1" t="s">
        <v>232</v>
      </c>
      <c r="B432" s="1" t="s">
        <v>1271</v>
      </c>
      <c r="C432" t="s">
        <v>233</v>
      </c>
      <c r="D432" s="2">
        <v>3860</v>
      </c>
    </row>
    <row r="433" spans="1:4" ht="12.75" outlineLevel="2">
      <c r="A433" s="1" t="s">
        <v>234</v>
      </c>
      <c r="B433" s="1" t="s">
        <v>1271</v>
      </c>
      <c r="C433" t="s">
        <v>235</v>
      </c>
      <c r="D433" s="2">
        <v>4462</v>
      </c>
    </row>
    <row r="434" spans="1:4" ht="12.75" outlineLevel="1">
      <c r="A434" s="1"/>
      <c r="B434" s="8" t="s">
        <v>163</v>
      </c>
      <c r="D434" s="2">
        <f>SUBTOTAL(9,D417:D433)</f>
        <v>62398</v>
      </c>
    </row>
    <row r="435" spans="1:4" ht="12.75" outlineLevel="2">
      <c r="A435" s="1" t="s">
        <v>1033</v>
      </c>
      <c r="B435" s="1" t="s">
        <v>1034</v>
      </c>
      <c r="C435" t="s">
        <v>1035</v>
      </c>
      <c r="D435" s="2">
        <v>2060</v>
      </c>
    </row>
    <row r="436" spans="1:4" ht="12.75" outlineLevel="2">
      <c r="A436" s="1" t="s">
        <v>343</v>
      </c>
      <c r="B436" s="1" t="s">
        <v>1034</v>
      </c>
      <c r="C436" t="s">
        <v>344</v>
      </c>
      <c r="D436" s="2">
        <v>1230</v>
      </c>
    </row>
    <row r="437" spans="1:4" ht="12.75" outlineLevel="2">
      <c r="A437" s="1" t="s">
        <v>411</v>
      </c>
      <c r="B437" s="1" t="s">
        <v>1034</v>
      </c>
      <c r="C437" t="s">
        <v>412</v>
      </c>
      <c r="D437" s="2">
        <v>784</v>
      </c>
    </row>
    <row r="438" spans="1:4" ht="12.75" outlineLevel="2">
      <c r="A438" s="1" t="s">
        <v>487</v>
      </c>
      <c r="B438" s="1" t="s">
        <v>1034</v>
      </c>
      <c r="C438" t="s">
        <v>488</v>
      </c>
      <c r="D438" s="2">
        <v>642</v>
      </c>
    </row>
    <row r="439" spans="1:4" ht="12.75" outlineLevel="2">
      <c r="A439" s="1" t="s">
        <v>531</v>
      </c>
      <c r="B439" s="1" t="s">
        <v>1034</v>
      </c>
      <c r="C439" t="s">
        <v>532</v>
      </c>
      <c r="D439" s="2">
        <v>1752</v>
      </c>
    </row>
    <row r="440" spans="1:4" ht="12.75" outlineLevel="1">
      <c r="A440" s="1"/>
      <c r="B440" s="8" t="s">
        <v>164</v>
      </c>
      <c r="D440" s="2">
        <f>SUBTOTAL(9,D435:D439)</f>
        <v>6468</v>
      </c>
    </row>
    <row r="441" spans="1:4" ht="12.75" outlineLevel="2">
      <c r="A441" s="1" t="s">
        <v>1049</v>
      </c>
      <c r="B441" s="1" t="s">
        <v>1050</v>
      </c>
      <c r="C441" t="s">
        <v>1051</v>
      </c>
      <c r="D441" s="2">
        <v>1346</v>
      </c>
    </row>
    <row r="442" spans="1:4" ht="12.75" outlineLevel="2">
      <c r="A442" s="1" t="s">
        <v>1243</v>
      </c>
      <c r="B442" s="1" t="s">
        <v>1050</v>
      </c>
      <c r="C442" t="s">
        <v>1244</v>
      </c>
      <c r="D442" s="2">
        <v>4270</v>
      </c>
    </row>
    <row r="443" spans="1:4" ht="12.75" outlineLevel="2">
      <c r="A443" s="1" t="s">
        <v>2</v>
      </c>
      <c r="B443" s="1" t="s">
        <v>1050</v>
      </c>
      <c r="C443" t="s">
        <v>3</v>
      </c>
      <c r="D443" s="2">
        <v>3713</v>
      </c>
    </row>
    <row r="444" spans="1:4" ht="12.75" outlineLevel="2">
      <c r="A444" s="1" t="s">
        <v>90</v>
      </c>
      <c r="B444" s="1" t="s">
        <v>1050</v>
      </c>
      <c r="C444" t="s">
        <v>91</v>
      </c>
      <c r="D444" s="2">
        <v>1489</v>
      </c>
    </row>
    <row r="445" spans="1:4" ht="12.75" outlineLevel="2">
      <c r="A445" s="1" t="s">
        <v>537</v>
      </c>
      <c r="B445" s="1" t="s">
        <v>1050</v>
      </c>
      <c r="C445" t="s">
        <v>538</v>
      </c>
      <c r="D445" s="2">
        <v>2228</v>
      </c>
    </row>
    <row r="446" spans="1:4" ht="12.75" outlineLevel="2">
      <c r="A446" s="1" t="s">
        <v>685</v>
      </c>
      <c r="B446" s="1" t="s">
        <v>1050</v>
      </c>
      <c r="C446" t="s">
        <v>686</v>
      </c>
      <c r="D446" s="2">
        <v>3967</v>
      </c>
    </row>
    <row r="447" spans="1:4" ht="12.75" outlineLevel="2">
      <c r="A447" s="1" t="s">
        <v>727</v>
      </c>
      <c r="B447" s="1" t="s">
        <v>1050</v>
      </c>
      <c r="C447" t="s">
        <v>728</v>
      </c>
      <c r="D447" s="2">
        <v>1985</v>
      </c>
    </row>
    <row r="448" spans="1:4" ht="12.75" outlineLevel="2">
      <c r="A448" s="1" t="s">
        <v>767</v>
      </c>
      <c r="B448" s="1" t="s">
        <v>1050</v>
      </c>
      <c r="C448" t="s">
        <v>768</v>
      </c>
      <c r="D448" s="2">
        <v>1141</v>
      </c>
    </row>
    <row r="449" spans="1:4" ht="12.75" outlineLevel="2">
      <c r="A449" s="1" t="s">
        <v>846</v>
      </c>
      <c r="B449" s="1" t="s">
        <v>1050</v>
      </c>
      <c r="C449" t="s">
        <v>847</v>
      </c>
      <c r="D449" s="2">
        <v>855</v>
      </c>
    </row>
    <row r="450" spans="1:4" ht="12.75" outlineLevel="1">
      <c r="A450" s="1"/>
      <c r="B450" s="8" t="s">
        <v>165</v>
      </c>
      <c r="D450" s="2">
        <f>SUBTOTAL(9,D441:D449)</f>
        <v>20994</v>
      </c>
    </row>
    <row r="451" spans="1:4" ht="12.75" outlineLevel="2">
      <c r="A451" s="1" t="s">
        <v>1267</v>
      </c>
      <c r="B451" s="1" t="s">
        <v>1268</v>
      </c>
      <c r="C451" t="s">
        <v>1269</v>
      </c>
      <c r="D451" s="2">
        <v>532</v>
      </c>
    </row>
    <row r="452" spans="1:4" ht="12.75" outlineLevel="2">
      <c r="A452" s="1" t="s">
        <v>1311</v>
      </c>
      <c r="B452" s="1" t="s">
        <v>1268</v>
      </c>
      <c r="C452" t="s">
        <v>1312</v>
      </c>
      <c r="D452" s="2">
        <v>909</v>
      </c>
    </row>
    <row r="453" spans="1:4" ht="12.75" outlineLevel="2">
      <c r="A453" s="1" t="s">
        <v>1404</v>
      </c>
      <c r="B453" s="1" t="s">
        <v>1268</v>
      </c>
      <c r="C453" t="s">
        <v>1405</v>
      </c>
      <c r="D453" s="2">
        <v>453</v>
      </c>
    </row>
    <row r="454" spans="1:4" ht="12.75" outlineLevel="2">
      <c r="A454" s="1" t="s">
        <v>26</v>
      </c>
      <c r="B454" s="1" t="s">
        <v>1268</v>
      </c>
      <c r="C454" t="s">
        <v>27</v>
      </c>
      <c r="D454" s="2">
        <v>424</v>
      </c>
    </row>
    <row r="455" spans="1:4" ht="12.75" outlineLevel="2">
      <c r="A455" s="1" t="s">
        <v>443</v>
      </c>
      <c r="B455" s="1" t="s">
        <v>1268</v>
      </c>
      <c r="C455" t="s">
        <v>444</v>
      </c>
      <c r="D455" s="2">
        <v>339</v>
      </c>
    </row>
    <row r="456" spans="1:4" ht="12.75" outlineLevel="2">
      <c r="A456" s="1" t="s">
        <v>545</v>
      </c>
      <c r="B456" s="1" t="s">
        <v>1268</v>
      </c>
      <c r="C456" t="s">
        <v>546</v>
      </c>
      <c r="D456" s="2">
        <v>437</v>
      </c>
    </row>
    <row r="457" spans="1:4" ht="12.75" outlineLevel="2">
      <c r="A457" s="1" t="s">
        <v>569</v>
      </c>
      <c r="B457" s="1" t="s">
        <v>1268</v>
      </c>
      <c r="C457" t="s">
        <v>570</v>
      </c>
      <c r="D457" s="2">
        <v>418</v>
      </c>
    </row>
    <row r="458" spans="1:4" ht="12.75" outlineLevel="2">
      <c r="A458" s="1" t="s">
        <v>671</v>
      </c>
      <c r="B458" s="1" t="s">
        <v>1268</v>
      </c>
      <c r="C458" t="s">
        <v>672</v>
      </c>
      <c r="D458" s="2">
        <v>1895</v>
      </c>
    </row>
    <row r="459" spans="1:4" ht="12.75" outlineLevel="2">
      <c r="A459" s="1" t="s">
        <v>687</v>
      </c>
      <c r="B459" s="1" t="s">
        <v>1268</v>
      </c>
      <c r="C459" t="s">
        <v>688</v>
      </c>
      <c r="D459" s="2">
        <v>964</v>
      </c>
    </row>
    <row r="460" spans="1:4" ht="12.75" outlineLevel="2">
      <c r="A460" s="1" t="s">
        <v>795</v>
      </c>
      <c r="B460" s="1" t="s">
        <v>1268</v>
      </c>
      <c r="C460" t="s">
        <v>796</v>
      </c>
      <c r="D460" s="2">
        <v>543</v>
      </c>
    </row>
    <row r="461" spans="1:4" ht="12.75" outlineLevel="2">
      <c r="A461" s="1" t="s">
        <v>866</v>
      </c>
      <c r="B461" s="1" t="s">
        <v>1268</v>
      </c>
      <c r="C461" t="s">
        <v>867</v>
      </c>
      <c r="D461" s="2">
        <v>355</v>
      </c>
    </row>
    <row r="462" spans="1:4" ht="12.75" outlineLevel="2">
      <c r="A462" s="1" t="s">
        <v>318</v>
      </c>
      <c r="B462" s="1" t="s">
        <v>1268</v>
      </c>
      <c r="C462" t="s">
        <v>319</v>
      </c>
      <c r="D462" s="2">
        <v>374</v>
      </c>
    </row>
    <row r="463" spans="1:4" ht="12.75" outlineLevel="1">
      <c r="A463" s="1"/>
      <c r="B463" s="8" t="s">
        <v>166</v>
      </c>
      <c r="D463" s="2">
        <f>SUBTOTAL(9,D451:D462)</f>
        <v>7643</v>
      </c>
    </row>
    <row r="464" spans="1:4" ht="12.75" outlineLevel="2">
      <c r="A464" s="1" t="s">
        <v>1162</v>
      </c>
      <c r="B464" s="1" t="s">
        <v>1163</v>
      </c>
      <c r="C464" t="s">
        <v>1164</v>
      </c>
      <c r="D464" s="2">
        <v>3291</v>
      </c>
    </row>
    <row r="465" spans="1:4" ht="12.75" outlineLevel="2">
      <c r="A465" s="1" t="s">
        <v>1227</v>
      </c>
      <c r="B465" s="1" t="s">
        <v>1163</v>
      </c>
      <c r="C465" t="s">
        <v>1228</v>
      </c>
      <c r="D465" s="2">
        <v>4423</v>
      </c>
    </row>
    <row r="466" spans="1:4" ht="12.75" outlineLevel="2">
      <c r="A466" s="1" t="s">
        <v>10</v>
      </c>
      <c r="B466" s="1" t="s">
        <v>1163</v>
      </c>
      <c r="C466" t="s">
        <v>11</v>
      </c>
      <c r="D466" s="2">
        <v>223</v>
      </c>
    </row>
    <row r="467" spans="1:4" ht="12.75" outlineLevel="2">
      <c r="A467" s="1" t="s">
        <v>74</v>
      </c>
      <c r="B467" s="1" t="s">
        <v>1163</v>
      </c>
      <c r="C467" t="s">
        <v>75</v>
      </c>
      <c r="D467" s="2">
        <v>883</v>
      </c>
    </row>
    <row r="468" spans="1:4" ht="12.75" outlineLevel="2">
      <c r="A468" s="1" t="s">
        <v>495</v>
      </c>
      <c r="B468" s="1" t="s">
        <v>1163</v>
      </c>
      <c r="C468" t="s">
        <v>496</v>
      </c>
      <c r="D468" s="2">
        <v>4717</v>
      </c>
    </row>
    <row r="469" spans="1:4" ht="12.75" outlineLevel="2">
      <c r="A469" s="1" t="s">
        <v>771</v>
      </c>
      <c r="B469" s="1" t="s">
        <v>1163</v>
      </c>
      <c r="C469" t="s">
        <v>772</v>
      </c>
      <c r="D469" s="2">
        <v>1814</v>
      </c>
    </row>
    <row r="470" spans="1:4" ht="12.75" outlineLevel="1">
      <c r="A470" s="1"/>
      <c r="B470" s="8" t="s">
        <v>167</v>
      </c>
      <c r="D470" s="2">
        <f>SUBTOTAL(9,D464:D469)</f>
        <v>15351</v>
      </c>
    </row>
    <row r="471" spans="1:4" ht="12.75" outlineLevel="2">
      <c r="A471" s="1" t="s">
        <v>1085</v>
      </c>
      <c r="B471" s="1" t="s">
        <v>1086</v>
      </c>
      <c r="C471" t="s">
        <v>1087</v>
      </c>
      <c r="D471" s="2">
        <v>3144</v>
      </c>
    </row>
    <row r="472" spans="1:4" ht="12.75" outlineLevel="2">
      <c r="A472" s="1" t="s">
        <v>1137</v>
      </c>
      <c r="B472" s="1" t="s">
        <v>1086</v>
      </c>
      <c r="C472" t="s">
        <v>1138</v>
      </c>
      <c r="D472" s="2">
        <v>822</v>
      </c>
    </row>
    <row r="473" spans="1:4" ht="12.75" outlineLevel="2">
      <c r="A473" s="1" t="s">
        <v>1187</v>
      </c>
      <c r="B473" s="1" t="s">
        <v>1086</v>
      </c>
      <c r="C473" t="s">
        <v>1188</v>
      </c>
      <c r="D473" s="2">
        <v>1224</v>
      </c>
    </row>
    <row r="474" spans="1:4" ht="12.75" outlineLevel="2">
      <c r="A474" s="1" t="s">
        <v>1370</v>
      </c>
      <c r="B474" s="1" t="s">
        <v>1086</v>
      </c>
      <c r="C474" t="s">
        <v>1371</v>
      </c>
      <c r="D474" s="2">
        <v>4180</v>
      </c>
    </row>
    <row r="475" spans="1:4" ht="12.75" outlineLevel="2">
      <c r="A475" s="1" t="s">
        <v>351</v>
      </c>
      <c r="B475" s="1" t="s">
        <v>1086</v>
      </c>
      <c r="C475" t="s">
        <v>352</v>
      </c>
      <c r="D475" s="2">
        <v>1058</v>
      </c>
    </row>
    <row r="476" spans="1:4" ht="12.75" outlineLevel="2">
      <c r="A476" s="1" t="s">
        <v>353</v>
      </c>
      <c r="B476" s="1" t="s">
        <v>1086</v>
      </c>
      <c r="C476" t="s">
        <v>354</v>
      </c>
      <c r="D476" s="2">
        <v>1206</v>
      </c>
    </row>
    <row r="477" spans="1:4" ht="12.75" outlineLevel="2">
      <c r="A477" s="1" t="s">
        <v>441</v>
      </c>
      <c r="B477" s="1" t="s">
        <v>1086</v>
      </c>
      <c r="C477" t="s">
        <v>442</v>
      </c>
      <c r="D477" s="2">
        <v>2408</v>
      </c>
    </row>
    <row r="478" spans="1:4" ht="12.75" outlineLevel="2">
      <c r="A478" s="1" t="s">
        <v>626</v>
      </c>
      <c r="B478" s="1" t="s">
        <v>1086</v>
      </c>
      <c r="C478" t="s">
        <v>627</v>
      </c>
      <c r="D478" s="2">
        <v>17</v>
      </c>
    </row>
    <row r="479" spans="1:4" ht="12.75" outlineLevel="2">
      <c r="A479" s="1" t="s">
        <v>791</v>
      </c>
      <c r="B479" s="1" t="s">
        <v>1086</v>
      </c>
      <c r="C479" t="s">
        <v>792</v>
      </c>
      <c r="D479" s="2">
        <v>1133</v>
      </c>
    </row>
    <row r="480" spans="1:4" ht="12.75" outlineLevel="2">
      <c r="A480" s="1" t="s">
        <v>868</v>
      </c>
      <c r="B480" s="1" t="s">
        <v>1086</v>
      </c>
      <c r="C480" t="s">
        <v>869</v>
      </c>
      <c r="D480" s="2">
        <v>954</v>
      </c>
    </row>
    <row r="481" spans="1:4" ht="12.75" outlineLevel="2">
      <c r="A481" s="1" t="s">
        <v>988</v>
      </c>
      <c r="B481" s="1" t="s">
        <v>1086</v>
      </c>
      <c r="C481" t="s">
        <v>989</v>
      </c>
      <c r="D481" s="2">
        <v>4075</v>
      </c>
    </row>
    <row r="482" spans="1:4" ht="12.75" outlineLevel="2">
      <c r="A482" s="1" t="s">
        <v>322</v>
      </c>
      <c r="B482" s="1" t="s">
        <v>1086</v>
      </c>
      <c r="C482" t="s">
        <v>323</v>
      </c>
      <c r="D482" s="2">
        <v>303</v>
      </c>
    </row>
    <row r="483" spans="1:4" ht="12.75" outlineLevel="1">
      <c r="A483" s="1"/>
      <c r="B483" s="8" t="s">
        <v>168</v>
      </c>
      <c r="D483" s="2">
        <f>SUBTOTAL(9,D471:D482)</f>
        <v>20524</v>
      </c>
    </row>
    <row r="484" spans="1:4" ht="12.75" outlineLevel="2">
      <c r="A484" s="1" t="s">
        <v>1282</v>
      </c>
      <c r="B484" s="1" t="s">
        <v>1283</v>
      </c>
      <c r="C484" t="s">
        <v>1284</v>
      </c>
      <c r="D484" s="2">
        <v>8861</v>
      </c>
    </row>
    <row r="485" spans="1:4" ht="12.75" outlineLevel="2">
      <c r="A485" s="1" t="s">
        <v>1384</v>
      </c>
      <c r="B485" s="1" t="s">
        <v>1283</v>
      </c>
      <c r="C485" t="s">
        <v>1385</v>
      </c>
      <c r="D485" s="2">
        <v>9755</v>
      </c>
    </row>
    <row r="486" spans="1:4" ht="12.75" outlineLevel="2">
      <c r="A486" s="1" t="s">
        <v>106</v>
      </c>
      <c r="B486" s="1" t="s">
        <v>1283</v>
      </c>
      <c r="C486" t="s">
        <v>107</v>
      </c>
      <c r="D486" s="2">
        <v>8145</v>
      </c>
    </row>
    <row r="487" spans="1:4" ht="12.75" outlineLevel="2">
      <c r="A487" s="1" t="s">
        <v>583</v>
      </c>
      <c r="B487" s="1" t="s">
        <v>1283</v>
      </c>
      <c r="C487" t="s">
        <v>584</v>
      </c>
      <c r="D487" s="2">
        <v>2315</v>
      </c>
    </row>
    <row r="488" spans="1:4" ht="12.75" outlineLevel="2">
      <c r="A488" s="1" t="s">
        <v>656</v>
      </c>
      <c r="B488" s="1" t="s">
        <v>1283</v>
      </c>
      <c r="C488" t="s">
        <v>657</v>
      </c>
      <c r="D488" s="2">
        <v>2936</v>
      </c>
    </row>
    <row r="489" spans="1:4" ht="12.75" outlineLevel="2">
      <c r="A489" s="1" t="s">
        <v>709</v>
      </c>
      <c r="B489" s="1" t="s">
        <v>1283</v>
      </c>
      <c r="C489" t="s">
        <v>710</v>
      </c>
      <c r="D489" s="2">
        <v>2653</v>
      </c>
    </row>
    <row r="490" spans="1:4" ht="12.75" outlineLevel="2">
      <c r="A490" s="1" t="s">
        <v>777</v>
      </c>
      <c r="B490" s="1" t="s">
        <v>1283</v>
      </c>
      <c r="C490" t="s">
        <v>778</v>
      </c>
      <c r="D490" s="2">
        <v>4623</v>
      </c>
    </row>
    <row r="491" spans="1:4" ht="12.75" outlineLevel="2">
      <c r="A491" s="1" t="s">
        <v>928</v>
      </c>
      <c r="B491" s="1" t="s">
        <v>1283</v>
      </c>
      <c r="C491" t="s">
        <v>929</v>
      </c>
      <c r="D491" s="2">
        <v>3420</v>
      </c>
    </row>
    <row r="492" spans="1:4" ht="12.75" outlineLevel="1">
      <c r="A492" s="1"/>
      <c r="B492" s="8" t="s">
        <v>169</v>
      </c>
      <c r="D492" s="2">
        <f>SUBTOTAL(9,D484:D491)</f>
        <v>42708</v>
      </c>
    </row>
    <row r="493" spans="1:4" ht="12.75" outlineLevel="2">
      <c r="A493" s="1" t="s">
        <v>1157</v>
      </c>
      <c r="B493" s="1" t="s">
        <v>1158</v>
      </c>
      <c r="C493" t="s">
        <v>1159</v>
      </c>
      <c r="D493" s="2">
        <v>1095</v>
      </c>
    </row>
    <row r="494" spans="1:4" ht="12.75" outlineLevel="2">
      <c r="A494" s="1" t="s">
        <v>1223</v>
      </c>
      <c r="B494" s="1" t="s">
        <v>1158</v>
      </c>
      <c r="C494" t="s">
        <v>1224</v>
      </c>
      <c r="D494" s="2">
        <v>1316</v>
      </c>
    </row>
    <row r="495" spans="1:4" ht="12.75" outlineLevel="2">
      <c r="A495" s="1" t="s">
        <v>1287</v>
      </c>
      <c r="B495" s="1" t="s">
        <v>1158</v>
      </c>
      <c r="C495" t="s">
        <v>1288</v>
      </c>
      <c r="D495" s="2">
        <v>324</v>
      </c>
    </row>
    <row r="496" spans="1:4" ht="12.75" outlineLevel="2">
      <c r="A496" s="1" t="s">
        <v>1303</v>
      </c>
      <c r="B496" s="1" t="s">
        <v>1158</v>
      </c>
      <c r="C496" t="s">
        <v>1304</v>
      </c>
      <c r="D496" s="2">
        <v>336</v>
      </c>
    </row>
    <row r="497" spans="1:4" ht="12.75" outlineLevel="2">
      <c r="A497" s="1" t="s">
        <v>1406</v>
      </c>
      <c r="B497" s="1" t="s">
        <v>1158</v>
      </c>
      <c r="C497" t="s">
        <v>1407</v>
      </c>
      <c r="D497" s="2">
        <v>584</v>
      </c>
    </row>
    <row r="498" spans="1:4" ht="12.75" outlineLevel="2">
      <c r="A498" s="1" t="s">
        <v>42</v>
      </c>
      <c r="B498" s="1" t="s">
        <v>1158</v>
      </c>
      <c r="C498" t="s">
        <v>43</v>
      </c>
      <c r="D498" s="2">
        <v>1666</v>
      </c>
    </row>
    <row r="499" spans="1:4" ht="12.75" outlineLevel="2">
      <c r="A499" s="1" t="s">
        <v>82</v>
      </c>
      <c r="B499" s="1" t="s">
        <v>1158</v>
      </c>
      <c r="C499" t="s">
        <v>83</v>
      </c>
      <c r="D499" s="2">
        <v>330</v>
      </c>
    </row>
    <row r="500" spans="1:4" ht="12.75" outlineLevel="2">
      <c r="A500" s="1" t="s">
        <v>114</v>
      </c>
      <c r="B500" s="1" t="s">
        <v>1158</v>
      </c>
      <c r="C500" t="s">
        <v>115</v>
      </c>
      <c r="D500" s="2">
        <v>412</v>
      </c>
    </row>
    <row r="501" spans="1:4" ht="12.75" outlineLevel="2">
      <c r="A501" s="1" t="s">
        <v>118</v>
      </c>
      <c r="B501" s="1" t="s">
        <v>1158</v>
      </c>
      <c r="C501" t="s">
        <v>119</v>
      </c>
      <c r="D501" s="2">
        <v>522</v>
      </c>
    </row>
    <row r="502" spans="1:4" ht="12.75" outlineLevel="2">
      <c r="A502" s="1" t="s">
        <v>459</v>
      </c>
      <c r="B502" s="1" t="s">
        <v>1158</v>
      </c>
      <c r="C502" t="s">
        <v>460</v>
      </c>
      <c r="D502" s="2">
        <v>584</v>
      </c>
    </row>
    <row r="503" spans="1:4" ht="12.75" outlineLevel="2">
      <c r="A503" s="1" t="s">
        <v>493</v>
      </c>
      <c r="B503" s="1" t="s">
        <v>1158</v>
      </c>
      <c r="C503" t="s">
        <v>494</v>
      </c>
      <c r="D503" s="2">
        <v>738</v>
      </c>
    </row>
    <row r="504" spans="1:4" ht="12.75" outlineLevel="2">
      <c r="A504" s="1" t="s">
        <v>521</v>
      </c>
      <c r="B504" s="1" t="s">
        <v>1158</v>
      </c>
      <c r="C504" t="s">
        <v>522</v>
      </c>
      <c r="D504" s="2">
        <v>2946</v>
      </c>
    </row>
    <row r="505" spans="1:4" ht="12.75" outlineLevel="2">
      <c r="A505" s="1" t="s">
        <v>571</v>
      </c>
      <c r="B505" s="1" t="s">
        <v>1158</v>
      </c>
      <c r="C505" t="s">
        <v>572</v>
      </c>
      <c r="D505" s="2">
        <v>381</v>
      </c>
    </row>
    <row r="506" spans="1:4" ht="12.75" outlineLevel="2">
      <c r="A506" s="1" t="s">
        <v>654</v>
      </c>
      <c r="B506" s="1" t="s">
        <v>1158</v>
      </c>
      <c r="C506" t="s">
        <v>655</v>
      </c>
      <c r="D506" s="2">
        <v>984</v>
      </c>
    </row>
    <row r="507" spans="1:4" ht="12.75" outlineLevel="2">
      <c r="A507" s="1" t="s">
        <v>665</v>
      </c>
      <c r="B507" s="1" t="s">
        <v>1158</v>
      </c>
      <c r="C507" t="s">
        <v>666</v>
      </c>
      <c r="D507" s="2">
        <v>1673</v>
      </c>
    </row>
    <row r="508" spans="1:4" ht="12.75" outlineLevel="2">
      <c r="A508" s="1" t="s">
        <v>701</v>
      </c>
      <c r="B508" s="1" t="s">
        <v>1158</v>
      </c>
      <c r="C508" t="s">
        <v>702</v>
      </c>
      <c r="D508" s="2">
        <v>460</v>
      </c>
    </row>
    <row r="509" spans="1:4" ht="12.75" outlineLevel="2">
      <c r="A509" s="1" t="s">
        <v>761</v>
      </c>
      <c r="B509" s="1" t="s">
        <v>1158</v>
      </c>
      <c r="C509" t="s">
        <v>762</v>
      </c>
      <c r="D509" s="2">
        <v>1318</v>
      </c>
    </row>
    <row r="510" spans="1:4" ht="12.75" outlineLevel="1">
      <c r="A510" s="1"/>
      <c r="B510" s="8" t="s">
        <v>170</v>
      </c>
      <c r="D510" s="2">
        <f>SUBTOTAL(9,D493:D509)</f>
        <v>15669</v>
      </c>
    </row>
    <row r="511" spans="1:4" ht="12.75" outlineLevel="2">
      <c r="A511" s="1" t="s">
        <v>1103</v>
      </c>
      <c r="B511" s="1" t="s">
        <v>1104</v>
      </c>
      <c r="C511" t="s">
        <v>1105</v>
      </c>
      <c r="D511" s="2">
        <v>4386</v>
      </c>
    </row>
    <row r="512" spans="1:4" ht="12.75" outlineLevel="2">
      <c r="A512" s="1" t="s">
        <v>1194</v>
      </c>
      <c r="B512" s="1" t="s">
        <v>1104</v>
      </c>
      <c r="C512" t="s">
        <v>1195</v>
      </c>
      <c r="D512" s="2">
        <v>3184</v>
      </c>
    </row>
    <row r="513" spans="1:4" ht="12.75" outlineLevel="2">
      <c r="A513" s="1" t="s">
        <v>1317</v>
      </c>
      <c r="B513" s="1" t="s">
        <v>1104</v>
      </c>
      <c r="C513" t="s">
        <v>1318</v>
      </c>
      <c r="D513" s="2">
        <v>1181</v>
      </c>
    </row>
    <row r="514" spans="1:4" ht="12.75" outlineLevel="2">
      <c r="A514" s="1" t="s">
        <v>1402</v>
      </c>
      <c r="B514" s="1" t="s">
        <v>1104</v>
      </c>
      <c r="C514" t="s">
        <v>1403</v>
      </c>
      <c r="D514" s="2">
        <v>66</v>
      </c>
    </row>
    <row r="515" spans="1:4" ht="12.75" outlineLevel="2">
      <c r="A515" s="1" t="s">
        <v>4</v>
      </c>
      <c r="B515" s="1" t="s">
        <v>1104</v>
      </c>
      <c r="C515" t="s">
        <v>5</v>
      </c>
      <c r="D515" s="2">
        <v>924</v>
      </c>
    </row>
    <row r="516" spans="1:4" ht="12.75" outlineLevel="2">
      <c r="A516" s="1" t="s">
        <v>529</v>
      </c>
      <c r="B516" s="1" t="s">
        <v>1104</v>
      </c>
      <c r="C516" t="s">
        <v>530</v>
      </c>
      <c r="D516" s="2">
        <v>1371</v>
      </c>
    </row>
    <row r="517" spans="1:4" ht="12.75" outlineLevel="2">
      <c r="A517" s="1" t="s">
        <v>852</v>
      </c>
      <c r="B517" s="1" t="s">
        <v>1104</v>
      </c>
      <c r="C517" t="s">
        <v>853</v>
      </c>
      <c r="D517" s="2">
        <v>6704</v>
      </c>
    </row>
    <row r="518" spans="1:4" ht="12.75" outlineLevel="2">
      <c r="A518" s="1" t="s">
        <v>874</v>
      </c>
      <c r="B518" s="1" t="s">
        <v>1104</v>
      </c>
      <c r="C518" t="s">
        <v>875</v>
      </c>
      <c r="D518" s="2">
        <v>1784</v>
      </c>
    </row>
    <row r="519" spans="1:4" ht="12.75" outlineLevel="2">
      <c r="A519" s="1" t="s">
        <v>890</v>
      </c>
      <c r="B519" s="1" t="s">
        <v>1104</v>
      </c>
      <c r="C519" t="s">
        <v>891</v>
      </c>
      <c r="D519" s="2">
        <v>9766</v>
      </c>
    </row>
    <row r="520" spans="1:4" ht="12.75" outlineLevel="2">
      <c r="A520" s="1" t="s">
        <v>918</v>
      </c>
      <c r="B520" s="1" t="s">
        <v>1104</v>
      </c>
      <c r="C520" t="s">
        <v>919</v>
      </c>
      <c r="D520" s="2">
        <v>3287</v>
      </c>
    </row>
    <row r="521" spans="1:4" ht="12.75" outlineLevel="2">
      <c r="A521" s="1" t="s">
        <v>958</v>
      </c>
      <c r="B521" s="1" t="s">
        <v>1104</v>
      </c>
      <c r="C521" t="s">
        <v>959</v>
      </c>
      <c r="D521" s="2">
        <v>1216</v>
      </c>
    </row>
    <row r="522" spans="1:4" ht="12.75" outlineLevel="2">
      <c r="A522" s="1" t="s">
        <v>236</v>
      </c>
      <c r="B522" s="1" t="s">
        <v>1104</v>
      </c>
      <c r="C522" t="s">
        <v>237</v>
      </c>
      <c r="D522" s="2">
        <v>807</v>
      </c>
    </row>
    <row r="523" spans="1:4" ht="12.75" outlineLevel="1">
      <c r="A523" s="1"/>
      <c r="B523" s="8" t="s">
        <v>171</v>
      </c>
      <c r="D523" s="2">
        <f>SUBTOTAL(9,D511:D522)</f>
        <v>34676</v>
      </c>
    </row>
    <row r="524" spans="1:4" ht="12.75" outlineLevel="2">
      <c r="A524" s="1" t="s">
        <v>1358</v>
      </c>
      <c r="B524" s="1" t="s">
        <v>1359</v>
      </c>
      <c r="C524" t="s">
        <v>1360</v>
      </c>
      <c r="D524" s="2">
        <v>806</v>
      </c>
    </row>
    <row r="525" spans="1:4" ht="12.75" outlineLevel="2">
      <c r="A525" s="1" t="s">
        <v>618</v>
      </c>
      <c r="B525" s="1" t="s">
        <v>1359</v>
      </c>
      <c r="C525" t="s">
        <v>619</v>
      </c>
      <c r="D525" s="2">
        <v>4126</v>
      </c>
    </row>
    <row r="526" spans="1:4" ht="12.75" outlineLevel="2">
      <c r="A526" s="1" t="s">
        <v>820</v>
      </c>
      <c r="B526" s="1" t="s">
        <v>1359</v>
      </c>
      <c r="C526" t="s">
        <v>821</v>
      </c>
      <c r="D526" s="2">
        <v>2924</v>
      </c>
    </row>
    <row r="527" spans="1:4" ht="12.75" outlineLevel="2">
      <c r="A527" s="1" t="s">
        <v>862</v>
      </c>
      <c r="B527" s="1" t="s">
        <v>1359</v>
      </c>
      <c r="C527" t="s">
        <v>863</v>
      </c>
      <c r="D527" s="2">
        <v>1892</v>
      </c>
    </row>
    <row r="528" spans="1:4" ht="12.75" outlineLevel="2">
      <c r="A528" s="1" t="s">
        <v>864</v>
      </c>
      <c r="B528" s="1" t="s">
        <v>1359</v>
      </c>
      <c r="C528" t="s">
        <v>865</v>
      </c>
      <c r="D528" s="2">
        <v>10009</v>
      </c>
    </row>
    <row r="529" spans="1:4" ht="12.75" outlineLevel="2">
      <c r="A529" s="1" t="s">
        <v>878</v>
      </c>
      <c r="B529" s="1" t="s">
        <v>1359</v>
      </c>
      <c r="C529" t="s">
        <v>879</v>
      </c>
      <c r="D529" s="2">
        <v>2599</v>
      </c>
    </row>
    <row r="530" spans="1:4" ht="12.75" outlineLevel="1">
      <c r="A530" s="1"/>
      <c r="B530" s="8" t="s">
        <v>172</v>
      </c>
      <c r="D530" s="2">
        <f>SUBTOTAL(9,D524:D529)</f>
        <v>22356</v>
      </c>
    </row>
    <row r="531" spans="1:4" ht="12.75" outlineLevel="2">
      <c r="A531" s="1" t="s">
        <v>1296</v>
      </c>
      <c r="B531" s="1" t="s">
        <v>1297</v>
      </c>
      <c r="C531" t="s">
        <v>1298</v>
      </c>
      <c r="D531" s="2">
        <v>1910</v>
      </c>
    </row>
    <row r="532" spans="1:4" ht="12.75" outlineLevel="2">
      <c r="A532" s="1" t="s">
        <v>28</v>
      </c>
      <c r="B532" s="1" t="s">
        <v>1297</v>
      </c>
      <c r="C532" t="s">
        <v>29</v>
      </c>
      <c r="D532" s="2">
        <v>363</v>
      </c>
    </row>
    <row r="533" spans="1:4" ht="12.75" outlineLevel="2">
      <c r="A533" s="1" t="s">
        <v>395</v>
      </c>
      <c r="B533" s="1" t="s">
        <v>1297</v>
      </c>
      <c r="C533" t="s">
        <v>396</v>
      </c>
      <c r="D533" s="2">
        <v>294</v>
      </c>
    </row>
    <row r="534" spans="1:4" ht="12.75" outlineLevel="2">
      <c r="A534" s="1" t="s">
        <v>541</v>
      </c>
      <c r="B534" s="1" t="s">
        <v>1297</v>
      </c>
      <c r="C534" t="s">
        <v>542</v>
      </c>
      <c r="D534" s="2">
        <v>845</v>
      </c>
    </row>
    <row r="535" spans="1:4" ht="12.75" outlineLevel="2">
      <c r="A535" s="1" t="s">
        <v>870</v>
      </c>
      <c r="B535" s="1" t="s">
        <v>1297</v>
      </c>
      <c r="C535" t="s">
        <v>871</v>
      </c>
      <c r="D535" s="2">
        <v>795</v>
      </c>
    </row>
    <row r="536" spans="1:4" ht="12.75" outlineLevel="2">
      <c r="A536" s="1" t="s">
        <v>886</v>
      </c>
      <c r="B536" s="1" t="s">
        <v>1297</v>
      </c>
      <c r="C536" t="s">
        <v>887</v>
      </c>
      <c r="D536" s="2">
        <v>290</v>
      </c>
    </row>
    <row r="537" spans="1:4" ht="12.75" outlineLevel="1">
      <c r="A537" s="1"/>
      <c r="B537" s="8" t="s">
        <v>173</v>
      </c>
      <c r="D537" s="2">
        <f>SUBTOTAL(9,D531:D536)</f>
        <v>4497</v>
      </c>
    </row>
    <row r="538" spans="1:4" ht="12.75" outlineLevel="2">
      <c r="A538" s="1" t="s">
        <v>662</v>
      </c>
      <c r="B538" s="1" t="s">
        <v>663</v>
      </c>
      <c r="C538" t="s">
        <v>664</v>
      </c>
      <c r="D538" s="2">
        <v>765</v>
      </c>
    </row>
    <row r="539" spans="1:4" ht="12.75" outlineLevel="2">
      <c r="A539" s="1" t="s">
        <v>246</v>
      </c>
      <c r="B539" s="1" t="s">
        <v>663</v>
      </c>
      <c r="C539" t="s">
        <v>247</v>
      </c>
      <c r="D539" s="2">
        <v>1177</v>
      </c>
    </row>
    <row r="540" spans="1:4" ht="12.75" outlineLevel="1">
      <c r="A540" s="1"/>
      <c r="B540" s="8" t="s">
        <v>174</v>
      </c>
      <c r="D540" s="2">
        <f>SUBTOTAL(9,D538:D539)</f>
        <v>1942</v>
      </c>
    </row>
    <row r="541" spans="1:4" ht="12.75" outlineLevel="2">
      <c r="A541" s="1" t="s">
        <v>809</v>
      </c>
      <c r="B541" s="1" t="s">
        <v>810</v>
      </c>
      <c r="C541" t="s">
        <v>811</v>
      </c>
      <c r="D541" s="2">
        <v>420</v>
      </c>
    </row>
    <row r="542" spans="1:4" ht="12.75" outlineLevel="2">
      <c r="A542" s="1" t="s">
        <v>882</v>
      </c>
      <c r="B542" s="1" t="s">
        <v>810</v>
      </c>
      <c r="C542" t="s">
        <v>883</v>
      </c>
      <c r="D542" s="2">
        <v>1247</v>
      </c>
    </row>
    <row r="543" spans="1:4" ht="12.75" outlineLevel="2">
      <c r="A543" s="1" t="s">
        <v>930</v>
      </c>
      <c r="B543" s="1" t="s">
        <v>810</v>
      </c>
      <c r="C543" t="s">
        <v>931</v>
      </c>
      <c r="D543" s="2">
        <v>784</v>
      </c>
    </row>
    <row r="544" spans="1:4" ht="12.75" outlineLevel="2">
      <c r="A544" s="1" t="s">
        <v>238</v>
      </c>
      <c r="B544" s="1" t="s">
        <v>810</v>
      </c>
      <c r="C544" t="s">
        <v>239</v>
      </c>
      <c r="D544" s="2">
        <v>1761</v>
      </c>
    </row>
    <row r="545" spans="1:4" ht="12.75" outlineLevel="1">
      <c r="A545" s="1"/>
      <c r="B545" s="8" t="s">
        <v>175</v>
      </c>
      <c r="D545" s="2">
        <f>SUBTOTAL(9,D541:D544)</f>
        <v>4212</v>
      </c>
    </row>
    <row r="546" spans="1:4" ht="12.75" outlineLevel="2">
      <c r="A546" s="1" t="s">
        <v>1014</v>
      </c>
      <c r="B546" s="1" t="s">
        <v>1015</v>
      </c>
      <c r="C546" t="s">
        <v>1016</v>
      </c>
      <c r="D546" s="2">
        <v>987</v>
      </c>
    </row>
    <row r="547" spans="1:4" ht="12.75" outlineLevel="2">
      <c r="A547" s="1" t="s">
        <v>1021</v>
      </c>
      <c r="B547" s="1" t="s">
        <v>1015</v>
      </c>
      <c r="C547" t="s">
        <v>1022</v>
      </c>
      <c r="D547" s="2">
        <v>1164</v>
      </c>
    </row>
    <row r="548" spans="1:4" ht="12.75" outlineLevel="2">
      <c r="A548" s="1" t="s">
        <v>1071</v>
      </c>
      <c r="B548" s="1" t="s">
        <v>1015</v>
      </c>
      <c r="C548" t="s">
        <v>1072</v>
      </c>
      <c r="D548" s="2">
        <v>541</v>
      </c>
    </row>
    <row r="549" spans="1:4" ht="12.75" outlineLevel="2">
      <c r="A549" s="1" t="s">
        <v>1088</v>
      </c>
      <c r="B549" s="1" t="s">
        <v>1015</v>
      </c>
      <c r="C549" t="s">
        <v>1089</v>
      </c>
      <c r="D549" s="2">
        <v>490</v>
      </c>
    </row>
    <row r="550" spans="1:4" ht="12.75" outlineLevel="2">
      <c r="A550" s="1" t="s">
        <v>1111</v>
      </c>
      <c r="B550" s="1" t="s">
        <v>1015</v>
      </c>
      <c r="C550" t="s">
        <v>1112</v>
      </c>
      <c r="D550" s="2">
        <v>1628</v>
      </c>
    </row>
    <row r="551" spans="1:4" ht="12.75" outlineLevel="2">
      <c r="A551" s="1" t="s">
        <v>1155</v>
      </c>
      <c r="B551" s="1" t="s">
        <v>1015</v>
      </c>
      <c r="C551" t="s">
        <v>1156</v>
      </c>
      <c r="D551" s="2">
        <v>279</v>
      </c>
    </row>
    <row r="552" spans="1:4" ht="12.75" outlineLevel="2">
      <c r="A552" s="1" t="s">
        <v>1209</v>
      </c>
      <c r="B552" s="1" t="s">
        <v>1015</v>
      </c>
      <c r="C552" t="s">
        <v>1210</v>
      </c>
      <c r="D552" s="2">
        <v>898</v>
      </c>
    </row>
    <row r="553" spans="1:4" ht="12.75" outlineLevel="2">
      <c r="A553" s="1" t="s">
        <v>1319</v>
      </c>
      <c r="B553" s="1" t="s">
        <v>1015</v>
      </c>
      <c r="C553" t="s">
        <v>1320</v>
      </c>
      <c r="D553" s="2">
        <v>5066</v>
      </c>
    </row>
    <row r="554" spans="1:4" ht="12.75" outlineLevel="2">
      <c r="A554" s="1" t="s">
        <v>84</v>
      </c>
      <c r="B554" s="1" t="s">
        <v>1015</v>
      </c>
      <c r="C554" t="s">
        <v>85</v>
      </c>
      <c r="D554" s="2">
        <v>512</v>
      </c>
    </row>
    <row r="555" spans="1:4" ht="12.75" outlineLevel="2">
      <c r="A555" s="1" t="s">
        <v>355</v>
      </c>
      <c r="B555" s="1" t="s">
        <v>1015</v>
      </c>
      <c r="C555" t="s">
        <v>356</v>
      </c>
      <c r="D555" s="2">
        <v>1863</v>
      </c>
    </row>
    <row r="556" spans="1:4" ht="12.75" outlineLevel="2">
      <c r="A556" s="1" t="s">
        <v>393</v>
      </c>
      <c r="B556" s="1" t="s">
        <v>1015</v>
      </c>
      <c r="C556" t="s">
        <v>394</v>
      </c>
      <c r="D556" s="2">
        <v>584</v>
      </c>
    </row>
    <row r="557" spans="1:4" ht="12.75" outlineLevel="2">
      <c r="A557" s="1" t="s">
        <v>765</v>
      </c>
      <c r="B557" s="1" t="s">
        <v>1015</v>
      </c>
      <c r="C557" t="s">
        <v>766</v>
      </c>
      <c r="D557" s="2">
        <v>431</v>
      </c>
    </row>
    <row r="558" spans="1:4" ht="12.75" outlineLevel="2">
      <c r="A558" s="1" t="s">
        <v>250</v>
      </c>
      <c r="B558" s="1" t="s">
        <v>1015</v>
      </c>
      <c r="C558" t="s">
        <v>251</v>
      </c>
      <c r="D558" s="2">
        <v>1482</v>
      </c>
    </row>
    <row r="559" spans="1:4" ht="12.75" outlineLevel="1">
      <c r="A559" s="1"/>
      <c r="B559" s="8" t="s">
        <v>176</v>
      </c>
      <c r="D559" s="2">
        <f>SUBTOTAL(9,D546:D558)</f>
        <v>15925</v>
      </c>
    </row>
    <row r="560" spans="1:4" ht="12.75" outlineLevel="2">
      <c r="A560" s="1" t="s">
        <v>1052</v>
      </c>
      <c r="B560" s="1" t="s">
        <v>1017</v>
      </c>
      <c r="C560" t="s">
        <v>1053</v>
      </c>
      <c r="D560" s="2">
        <v>114</v>
      </c>
    </row>
    <row r="561" spans="1:4" ht="12.75" outlineLevel="2">
      <c r="A561" s="1" t="s">
        <v>1056</v>
      </c>
      <c r="B561" s="1" t="s">
        <v>1017</v>
      </c>
      <c r="C561" t="s">
        <v>1057</v>
      </c>
      <c r="D561" s="2">
        <v>3087</v>
      </c>
    </row>
    <row r="562" spans="1:4" ht="12.75" outlineLevel="2">
      <c r="A562" s="1" t="s">
        <v>1093</v>
      </c>
      <c r="B562" s="1" t="s">
        <v>1017</v>
      </c>
      <c r="C562" t="s">
        <v>1094</v>
      </c>
      <c r="D562" s="2">
        <v>1692</v>
      </c>
    </row>
    <row r="563" spans="1:4" ht="12.75" outlineLevel="2">
      <c r="A563" s="1" t="s">
        <v>1113</v>
      </c>
      <c r="B563" s="1" t="s">
        <v>1017</v>
      </c>
      <c r="C563" t="s">
        <v>1114</v>
      </c>
      <c r="D563" s="2">
        <v>6162</v>
      </c>
    </row>
    <row r="564" spans="1:4" ht="12.75" outlineLevel="2">
      <c r="A564" s="1" t="s">
        <v>1115</v>
      </c>
      <c r="B564" s="1" t="s">
        <v>1017</v>
      </c>
      <c r="C564" t="s">
        <v>1116</v>
      </c>
      <c r="D564" s="2">
        <v>2438</v>
      </c>
    </row>
    <row r="565" spans="1:4" ht="12.75" outlineLevel="2">
      <c r="A565" s="1" t="s">
        <v>1160</v>
      </c>
      <c r="B565" s="1" t="s">
        <v>1017</v>
      </c>
      <c r="C565" t="s">
        <v>1161</v>
      </c>
      <c r="D565" s="2">
        <v>17882</v>
      </c>
    </row>
    <row r="566" spans="1:4" ht="12.75" outlineLevel="2">
      <c r="A566" s="1" t="s">
        <v>1167</v>
      </c>
      <c r="B566" s="1" t="s">
        <v>1017</v>
      </c>
      <c r="C566" t="s">
        <v>1168</v>
      </c>
      <c r="D566" s="2">
        <v>151</v>
      </c>
    </row>
    <row r="567" spans="1:4" ht="12.75" outlineLevel="2">
      <c r="A567" s="1" t="s">
        <v>1239</v>
      </c>
      <c r="B567" s="1" t="s">
        <v>1017</v>
      </c>
      <c r="C567" t="s">
        <v>1240</v>
      </c>
      <c r="D567" s="2">
        <v>1732</v>
      </c>
    </row>
    <row r="568" spans="1:4" ht="12.75" outlineLevel="2">
      <c r="A568" s="1" t="s">
        <v>1241</v>
      </c>
      <c r="B568" s="1" t="s">
        <v>1017</v>
      </c>
      <c r="C568" t="s">
        <v>1242</v>
      </c>
      <c r="D568" s="2">
        <v>6664</v>
      </c>
    </row>
    <row r="569" spans="1:4" ht="12.75" outlineLevel="2">
      <c r="A569" s="1" t="s">
        <v>1301</v>
      </c>
      <c r="B569" s="1" t="s">
        <v>1017</v>
      </c>
      <c r="C569" t="s">
        <v>1302</v>
      </c>
      <c r="D569" s="2">
        <v>1939</v>
      </c>
    </row>
    <row r="570" spans="1:4" ht="12.75" outlineLevel="2">
      <c r="A570" s="1" t="s">
        <v>1305</v>
      </c>
      <c r="B570" s="1" t="s">
        <v>1017</v>
      </c>
      <c r="C570" t="s">
        <v>1306</v>
      </c>
      <c r="D570" s="2">
        <v>7322</v>
      </c>
    </row>
    <row r="571" spans="1:4" ht="12.75" outlineLevel="2">
      <c r="A571" s="1" t="s">
        <v>1307</v>
      </c>
      <c r="B571" s="1" t="s">
        <v>1017</v>
      </c>
      <c r="C571" t="s">
        <v>1308</v>
      </c>
      <c r="D571" s="2">
        <v>3893</v>
      </c>
    </row>
    <row r="572" spans="1:4" ht="12.75" outlineLevel="2">
      <c r="A572" s="1" t="s">
        <v>1309</v>
      </c>
      <c r="B572" s="1" t="s">
        <v>1017</v>
      </c>
      <c r="C572" t="s">
        <v>1310</v>
      </c>
      <c r="D572" s="2">
        <v>6521</v>
      </c>
    </row>
    <row r="573" spans="1:4" ht="12.75" outlineLevel="2">
      <c r="A573" s="1" t="s">
        <v>1315</v>
      </c>
      <c r="B573" s="1" t="s">
        <v>1017</v>
      </c>
      <c r="C573" t="s">
        <v>1316</v>
      </c>
      <c r="D573" s="2">
        <v>5008</v>
      </c>
    </row>
    <row r="574" spans="1:4" ht="12.75" outlineLevel="2">
      <c r="A574" s="1" t="s">
        <v>1340</v>
      </c>
      <c r="B574" s="1" t="s">
        <v>1017</v>
      </c>
      <c r="C574" t="s">
        <v>1341</v>
      </c>
      <c r="D574" s="2">
        <v>4404</v>
      </c>
    </row>
    <row r="575" spans="1:4" ht="12.75" outlineLevel="2">
      <c r="A575" s="1" t="s">
        <v>1372</v>
      </c>
      <c r="B575" s="1" t="s">
        <v>1017</v>
      </c>
      <c r="C575" t="s">
        <v>1373</v>
      </c>
      <c r="D575" s="2">
        <v>1924</v>
      </c>
    </row>
    <row r="576" spans="1:4" ht="12.75" outlineLevel="2">
      <c r="A576" s="1" t="s">
        <v>1376</v>
      </c>
      <c r="B576" s="1" t="s">
        <v>1017</v>
      </c>
      <c r="C576" t="s">
        <v>1377</v>
      </c>
      <c r="D576" s="2">
        <v>4380</v>
      </c>
    </row>
    <row r="577" spans="1:4" ht="12.75" outlineLevel="2">
      <c r="A577" s="1" t="s">
        <v>1380</v>
      </c>
      <c r="B577" s="1" t="s">
        <v>1017</v>
      </c>
      <c r="C577" t="s">
        <v>1381</v>
      </c>
      <c r="D577" s="2">
        <v>758</v>
      </c>
    </row>
    <row r="578" spans="1:4" ht="12.75" outlineLevel="2">
      <c r="A578" s="1" t="s">
        <v>1382</v>
      </c>
      <c r="B578" s="1" t="s">
        <v>1017</v>
      </c>
      <c r="C578" t="s">
        <v>1383</v>
      </c>
      <c r="D578" s="2">
        <v>424</v>
      </c>
    </row>
    <row r="579" spans="1:4" ht="12.75" outlineLevel="2">
      <c r="A579" s="1" t="s">
        <v>1396</v>
      </c>
      <c r="B579" s="1" t="s">
        <v>1017</v>
      </c>
      <c r="C579" t="s">
        <v>1397</v>
      </c>
      <c r="D579" s="2">
        <v>3803</v>
      </c>
    </row>
    <row r="580" spans="1:4" ht="12.75" outlineLevel="2">
      <c r="A580" s="1" t="s">
        <v>1428</v>
      </c>
      <c r="B580" s="1" t="s">
        <v>1017</v>
      </c>
      <c r="C580" t="s">
        <v>1429</v>
      </c>
      <c r="D580" s="2">
        <v>2479</v>
      </c>
    </row>
    <row r="581" spans="1:4" ht="12.75" outlineLevel="2">
      <c r="A581" s="1" t="s">
        <v>1446</v>
      </c>
      <c r="B581" s="1" t="s">
        <v>1017</v>
      </c>
      <c r="C581" t="s">
        <v>1447</v>
      </c>
      <c r="D581" s="2">
        <v>35</v>
      </c>
    </row>
    <row r="582" spans="1:4" ht="12.75" outlineLevel="2">
      <c r="A582" s="1" t="s">
        <v>1448</v>
      </c>
      <c r="B582" s="1" t="s">
        <v>1017</v>
      </c>
      <c r="C582" t="s">
        <v>1449</v>
      </c>
      <c r="D582" s="2">
        <v>62</v>
      </c>
    </row>
    <row r="583" spans="1:4" ht="12.75" outlineLevel="2">
      <c r="A583" s="1" t="s">
        <v>60</v>
      </c>
      <c r="B583" s="1" t="s">
        <v>1017</v>
      </c>
      <c r="C583" t="s">
        <v>61</v>
      </c>
      <c r="D583" s="2">
        <v>623</v>
      </c>
    </row>
    <row r="584" spans="1:4" ht="12.75" outlineLevel="2">
      <c r="A584" s="1" t="s">
        <v>76</v>
      </c>
      <c r="B584" s="1" t="s">
        <v>1017</v>
      </c>
      <c r="C584" t="s">
        <v>77</v>
      </c>
      <c r="D584" s="2">
        <v>9644</v>
      </c>
    </row>
    <row r="585" spans="1:4" ht="12.75" outlineLevel="2">
      <c r="A585" s="1" t="s">
        <v>86</v>
      </c>
      <c r="B585" s="1" t="s">
        <v>1017</v>
      </c>
      <c r="C585" t="s">
        <v>87</v>
      </c>
      <c r="D585" s="2">
        <v>2079</v>
      </c>
    </row>
    <row r="586" spans="1:4" ht="12.75" outlineLevel="2">
      <c r="A586" s="1" t="s">
        <v>92</v>
      </c>
      <c r="B586" s="1" t="s">
        <v>1017</v>
      </c>
      <c r="C586" t="s">
        <v>93</v>
      </c>
      <c r="D586" s="2">
        <v>3482</v>
      </c>
    </row>
    <row r="587" spans="1:4" ht="12.75" outlineLevel="2">
      <c r="A587" s="1" t="s">
        <v>104</v>
      </c>
      <c r="B587" s="1" t="s">
        <v>1017</v>
      </c>
      <c r="C587" t="s">
        <v>105</v>
      </c>
      <c r="D587" s="2">
        <v>3975</v>
      </c>
    </row>
    <row r="588" spans="1:4" ht="12.75" outlineLevel="2">
      <c r="A588" s="1" t="s">
        <v>365</v>
      </c>
      <c r="B588" s="1" t="s">
        <v>1017</v>
      </c>
      <c r="C588" t="s">
        <v>366</v>
      </c>
      <c r="D588" s="2">
        <v>4493</v>
      </c>
    </row>
    <row r="589" spans="1:4" ht="12.75" outlineLevel="2">
      <c r="A589" s="1" t="s">
        <v>385</v>
      </c>
      <c r="B589" s="1" t="s">
        <v>1017</v>
      </c>
      <c r="C589" t="s">
        <v>386</v>
      </c>
      <c r="D589" s="2">
        <v>3154</v>
      </c>
    </row>
    <row r="590" spans="1:4" ht="12.75" outlineLevel="2">
      <c r="A590" s="1" t="s">
        <v>417</v>
      </c>
      <c r="B590" s="1" t="s">
        <v>1017</v>
      </c>
      <c r="C590" t="s">
        <v>418</v>
      </c>
      <c r="D590" s="2">
        <v>3769</v>
      </c>
    </row>
    <row r="591" spans="1:4" ht="12.75" outlineLevel="2">
      <c r="A591" s="1" t="s">
        <v>457</v>
      </c>
      <c r="B591" s="1" t="s">
        <v>1017</v>
      </c>
      <c r="C591" t="s">
        <v>458</v>
      </c>
      <c r="D591" s="2">
        <v>6430</v>
      </c>
    </row>
    <row r="592" spans="1:4" ht="12.75" outlineLevel="2">
      <c r="A592" s="1" t="s">
        <v>477</v>
      </c>
      <c r="B592" s="1" t="s">
        <v>1017</v>
      </c>
      <c r="C592" t="s">
        <v>478</v>
      </c>
      <c r="D592" s="2">
        <v>9222</v>
      </c>
    </row>
    <row r="593" spans="1:4" ht="12.75" outlineLevel="2">
      <c r="A593" s="1" t="s">
        <v>523</v>
      </c>
      <c r="B593" s="1" t="s">
        <v>1017</v>
      </c>
      <c r="C593" t="s">
        <v>524</v>
      </c>
      <c r="D593" s="2">
        <v>1415</v>
      </c>
    </row>
    <row r="594" spans="1:4" ht="12.75" outlineLevel="2">
      <c r="A594" s="1" t="s">
        <v>539</v>
      </c>
      <c r="B594" s="1" t="s">
        <v>1017</v>
      </c>
      <c r="C594" t="s">
        <v>540</v>
      </c>
      <c r="D594" s="2">
        <v>10428</v>
      </c>
    </row>
    <row r="595" spans="1:4" ht="12.75" outlineLevel="2">
      <c r="A595" s="1" t="s">
        <v>549</v>
      </c>
      <c r="B595" s="1" t="s">
        <v>1017</v>
      </c>
      <c r="C595" t="s">
        <v>550</v>
      </c>
      <c r="D595" s="2">
        <v>2914</v>
      </c>
    </row>
    <row r="596" spans="1:4" ht="12.75" outlineLevel="2">
      <c r="A596" s="1" t="s">
        <v>561</v>
      </c>
      <c r="B596" s="1" t="s">
        <v>1017</v>
      </c>
      <c r="C596" t="s">
        <v>562</v>
      </c>
      <c r="D596" s="2">
        <v>344</v>
      </c>
    </row>
    <row r="597" spans="1:4" ht="12.75" outlineLevel="2">
      <c r="A597" s="1" t="s">
        <v>577</v>
      </c>
      <c r="B597" s="1" t="s">
        <v>1017</v>
      </c>
      <c r="C597" t="s">
        <v>578</v>
      </c>
      <c r="D597" s="2">
        <v>2468</v>
      </c>
    </row>
    <row r="598" spans="1:4" ht="12.75" outlineLevel="2">
      <c r="A598" s="1" t="s">
        <v>597</v>
      </c>
      <c r="B598" s="1" t="s">
        <v>1017</v>
      </c>
      <c r="C598" t="s">
        <v>598</v>
      </c>
      <c r="D598" s="2">
        <v>8</v>
      </c>
    </row>
    <row r="599" spans="1:4" ht="12.75" outlineLevel="2">
      <c r="A599" s="1" t="s">
        <v>620</v>
      </c>
      <c r="B599" s="1" t="s">
        <v>1017</v>
      </c>
      <c r="C599" t="s">
        <v>621</v>
      </c>
      <c r="D599" s="2">
        <v>4766</v>
      </c>
    </row>
    <row r="600" spans="1:4" ht="12.75" outlineLevel="2">
      <c r="A600" s="1" t="s">
        <v>648</v>
      </c>
      <c r="B600" s="1" t="s">
        <v>1017</v>
      </c>
      <c r="C600" t="s">
        <v>649</v>
      </c>
      <c r="D600" s="2">
        <v>6080</v>
      </c>
    </row>
    <row r="601" spans="1:4" ht="12.75" outlineLevel="2">
      <c r="A601" s="1" t="s">
        <v>695</v>
      </c>
      <c r="B601" s="1" t="s">
        <v>1017</v>
      </c>
      <c r="C601" t="s">
        <v>696</v>
      </c>
      <c r="D601" s="2">
        <v>82</v>
      </c>
    </row>
    <row r="602" spans="1:4" ht="12.75" outlineLevel="2">
      <c r="A602" s="1" t="s">
        <v>703</v>
      </c>
      <c r="B602" s="1" t="s">
        <v>1017</v>
      </c>
      <c r="C602" t="s">
        <v>704</v>
      </c>
      <c r="D602" s="2">
        <v>8114</v>
      </c>
    </row>
    <row r="603" spans="1:4" ht="12.75" outlineLevel="2">
      <c r="A603" s="1" t="s">
        <v>753</v>
      </c>
      <c r="B603" s="1" t="s">
        <v>1017</v>
      </c>
      <c r="C603" t="s">
        <v>754</v>
      </c>
      <c r="D603" s="2">
        <v>1229</v>
      </c>
    </row>
    <row r="604" spans="1:4" ht="12.75" outlineLevel="2">
      <c r="A604" s="1" t="s">
        <v>775</v>
      </c>
      <c r="B604" s="1" t="s">
        <v>1017</v>
      </c>
      <c r="C604" t="s">
        <v>776</v>
      </c>
      <c r="D604" s="2">
        <v>117</v>
      </c>
    </row>
    <row r="605" spans="1:4" ht="12.75" outlineLevel="2">
      <c r="A605" s="1" t="s">
        <v>789</v>
      </c>
      <c r="B605" s="1" t="s">
        <v>1017</v>
      </c>
      <c r="C605" t="s">
        <v>790</v>
      </c>
      <c r="D605" s="2">
        <v>185</v>
      </c>
    </row>
    <row r="606" spans="1:4" ht="12.75" outlineLevel="2">
      <c r="A606" s="1" t="s">
        <v>799</v>
      </c>
      <c r="B606" s="1" t="s">
        <v>1017</v>
      </c>
      <c r="C606" t="s">
        <v>800</v>
      </c>
      <c r="D606" s="2">
        <v>5220</v>
      </c>
    </row>
    <row r="607" spans="1:4" ht="12.75" outlineLevel="2">
      <c r="A607" s="1" t="s">
        <v>805</v>
      </c>
      <c r="B607" s="1" t="s">
        <v>1017</v>
      </c>
      <c r="C607" t="s">
        <v>806</v>
      </c>
      <c r="D607" s="2">
        <v>3390</v>
      </c>
    </row>
    <row r="608" spans="1:4" ht="12.75" outlineLevel="2">
      <c r="A608" s="1" t="s">
        <v>832</v>
      </c>
      <c r="B608" s="1" t="s">
        <v>1017</v>
      </c>
      <c r="C608" t="s">
        <v>833</v>
      </c>
      <c r="D608" s="2">
        <v>14482</v>
      </c>
    </row>
    <row r="609" spans="1:4" ht="12.75" outlineLevel="2">
      <c r="A609" s="1" t="s">
        <v>836</v>
      </c>
      <c r="B609" s="1" t="s">
        <v>1017</v>
      </c>
      <c r="C609" t="s">
        <v>837</v>
      </c>
      <c r="D609" s="2">
        <v>1060</v>
      </c>
    </row>
    <row r="610" spans="1:4" ht="12.75" outlineLevel="2">
      <c r="A610" s="1" t="s">
        <v>838</v>
      </c>
      <c r="B610" s="1" t="s">
        <v>1017</v>
      </c>
      <c r="C610" t="s">
        <v>839</v>
      </c>
      <c r="D610" s="2">
        <v>11</v>
      </c>
    </row>
    <row r="611" spans="1:4" ht="12.75" outlineLevel="2">
      <c r="A611" s="1" t="s">
        <v>858</v>
      </c>
      <c r="B611" s="1" t="s">
        <v>1017</v>
      </c>
      <c r="C611" t="s">
        <v>859</v>
      </c>
      <c r="D611" s="2">
        <v>3179</v>
      </c>
    </row>
    <row r="612" spans="1:4" ht="12.75" outlineLevel="2">
      <c r="A612" s="1" t="s">
        <v>888</v>
      </c>
      <c r="B612" s="1" t="s">
        <v>1017</v>
      </c>
      <c r="C612" t="s">
        <v>889</v>
      </c>
      <c r="D612" s="2">
        <v>232</v>
      </c>
    </row>
    <row r="613" spans="1:4" ht="12.75" outlineLevel="2">
      <c r="A613" s="1" t="s">
        <v>898</v>
      </c>
      <c r="B613" s="1" t="s">
        <v>1017</v>
      </c>
      <c r="C613" t="s">
        <v>899</v>
      </c>
      <c r="D613" s="2">
        <v>2524</v>
      </c>
    </row>
    <row r="614" spans="1:4" ht="12.75" outlineLevel="2">
      <c r="A614" s="1" t="s">
        <v>906</v>
      </c>
      <c r="B614" s="1" t="s">
        <v>1017</v>
      </c>
      <c r="C614" t="s">
        <v>907</v>
      </c>
      <c r="D614" s="2">
        <v>10314</v>
      </c>
    </row>
    <row r="615" spans="1:4" ht="12.75" outlineLevel="2">
      <c r="A615" s="1" t="s">
        <v>916</v>
      </c>
      <c r="B615" s="1" t="s">
        <v>1017</v>
      </c>
      <c r="C615" t="s">
        <v>917</v>
      </c>
      <c r="D615" s="2">
        <v>4547</v>
      </c>
    </row>
    <row r="616" spans="1:4" ht="12.75" outlineLevel="2">
      <c r="A616" s="1" t="s">
        <v>920</v>
      </c>
      <c r="B616" s="1" t="s">
        <v>1017</v>
      </c>
      <c r="C616" t="s">
        <v>921</v>
      </c>
      <c r="D616" s="2">
        <v>6141</v>
      </c>
    </row>
    <row r="617" spans="1:4" ht="12.75" outlineLevel="2">
      <c r="A617" s="1" t="s">
        <v>932</v>
      </c>
      <c r="B617" s="1" t="s">
        <v>1017</v>
      </c>
      <c r="C617" t="s">
        <v>933</v>
      </c>
      <c r="D617" s="2">
        <v>1601</v>
      </c>
    </row>
    <row r="618" spans="1:4" ht="12.75" outlineLevel="2">
      <c r="A618" s="1" t="s">
        <v>936</v>
      </c>
      <c r="B618" s="1" t="s">
        <v>1017</v>
      </c>
      <c r="C618" t="s">
        <v>937</v>
      </c>
      <c r="D618" s="2">
        <v>858</v>
      </c>
    </row>
    <row r="619" spans="1:4" ht="12.75" outlineLevel="2">
      <c r="A619" s="1" t="s">
        <v>946</v>
      </c>
      <c r="B619" s="1" t="s">
        <v>1017</v>
      </c>
      <c r="C619" t="s">
        <v>947</v>
      </c>
      <c r="D619" s="2">
        <v>671</v>
      </c>
    </row>
    <row r="620" spans="1:4" ht="12.75" outlineLevel="2">
      <c r="A620" s="1" t="s">
        <v>976</v>
      </c>
      <c r="B620" s="1" t="s">
        <v>1017</v>
      </c>
      <c r="C620" t="s">
        <v>977</v>
      </c>
      <c r="D620" s="2">
        <v>7187</v>
      </c>
    </row>
    <row r="621" spans="1:4" ht="12.75" outlineLevel="2">
      <c r="A621" s="1" t="s">
        <v>992</v>
      </c>
      <c r="B621" s="1" t="s">
        <v>1017</v>
      </c>
      <c r="C621" t="s">
        <v>993</v>
      </c>
      <c r="D621" s="2">
        <v>383</v>
      </c>
    </row>
    <row r="622" spans="1:4" ht="12.75" outlineLevel="2">
      <c r="A622" s="1" t="s">
        <v>218</v>
      </c>
      <c r="B622" s="1" t="s">
        <v>1017</v>
      </c>
      <c r="C622" t="s">
        <v>219</v>
      </c>
      <c r="D622" s="2">
        <v>15</v>
      </c>
    </row>
    <row r="623" spans="1:4" ht="12.75" outlineLevel="2">
      <c r="A623" s="1" t="s">
        <v>262</v>
      </c>
      <c r="B623" s="1" t="s">
        <v>1017</v>
      </c>
      <c r="C623" t="s">
        <v>263</v>
      </c>
      <c r="D623" s="2">
        <v>4188</v>
      </c>
    </row>
    <row r="624" spans="1:4" ht="12.75" outlineLevel="2">
      <c r="A624" s="1" t="s">
        <v>272</v>
      </c>
      <c r="B624" s="1" t="s">
        <v>1017</v>
      </c>
      <c r="C624" t="s">
        <v>273</v>
      </c>
      <c r="D624" s="2">
        <v>5001</v>
      </c>
    </row>
    <row r="625" spans="1:4" ht="12.75" outlineLevel="2">
      <c r="A625" s="1" t="s">
        <v>282</v>
      </c>
      <c r="B625" s="1" t="s">
        <v>1017</v>
      </c>
      <c r="C625" t="s">
        <v>283</v>
      </c>
      <c r="D625" s="2">
        <v>1866</v>
      </c>
    </row>
    <row r="626" spans="1:4" ht="12.75" outlineLevel="2">
      <c r="A626" s="1" t="s">
        <v>304</v>
      </c>
      <c r="B626" s="1" t="s">
        <v>1017</v>
      </c>
      <c r="C626" t="s">
        <v>305</v>
      </c>
      <c r="D626" s="2">
        <v>9361</v>
      </c>
    </row>
    <row r="627" spans="1:4" ht="12.75" outlineLevel="2">
      <c r="A627" s="1" t="s">
        <v>320</v>
      </c>
      <c r="B627" s="1" t="s">
        <v>1017</v>
      </c>
      <c r="C627" t="s">
        <v>321</v>
      </c>
      <c r="D627" s="2">
        <v>2138</v>
      </c>
    </row>
    <row r="628" spans="1:4" ht="12.75" outlineLevel="1">
      <c r="A628" s="1"/>
      <c r="B628" s="8" t="s">
        <v>177</v>
      </c>
      <c r="D628" s="2">
        <f>SUBTOTAL(9,D560:D627)</f>
        <v>252264</v>
      </c>
    </row>
    <row r="629" spans="1:4" ht="12.75" outlineLevel="2">
      <c r="A629" s="1" t="s">
        <v>1410</v>
      </c>
      <c r="B629" s="1" t="s">
        <v>1411</v>
      </c>
      <c r="C629" t="s">
        <v>1412</v>
      </c>
      <c r="D629" s="2">
        <v>685</v>
      </c>
    </row>
    <row r="630" spans="1:4" ht="12.75" outlineLevel="2">
      <c r="A630" s="1" t="s">
        <v>1438</v>
      </c>
      <c r="B630" s="1" t="s">
        <v>1411</v>
      </c>
      <c r="C630" t="s">
        <v>1439</v>
      </c>
      <c r="D630" s="2">
        <v>1405</v>
      </c>
    </row>
    <row r="631" spans="1:4" ht="12.75" outlineLevel="2">
      <c r="A631" s="1" t="s">
        <v>455</v>
      </c>
      <c r="B631" s="1" t="s">
        <v>1411</v>
      </c>
      <c r="C631" t="s">
        <v>456</v>
      </c>
      <c r="D631" s="2">
        <v>1604</v>
      </c>
    </row>
    <row r="632" spans="1:4" ht="12.75" outlineLevel="2">
      <c r="A632" s="1" t="s">
        <v>465</v>
      </c>
      <c r="B632" s="1" t="s">
        <v>1411</v>
      </c>
      <c r="C632" t="s">
        <v>466</v>
      </c>
      <c r="D632" s="2">
        <v>485</v>
      </c>
    </row>
    <row r="633" spans="1:4" ht="12.75" outlineLevel="2">
      <c r="A633" s="1" t="s">
        <v>563</v>
      </c>
      <c r="B633" s="1" t="s">
        <v>1411</v>
      </c>
      <c r="C633" t="s">
        <v>564</v>
      </c>
      <c r="D633" s="2">
        <v>3168</v>
      </c>
    </row>
    <row r="634" spans="1:4" ht="12.75" outlineLevel="2">
      <c r="A634" s="1" t="s">
        <v>816</v>
      </c>
      <c r="B634" s="1" t="s">
        <v>1411</v>
      </c>
      <c r="C634" t="s">
        <v>817</v>
      </c>
      <c r="D634" s="2">
        <v>253</v>
      </c>
    </row>
    <row r="635" spans="1:4" ht="12.75" outlineLevel="2">
      <c r="A635" s="1" t="s">
        <v>962</v>
      </c>
      <c r="B635" s="1" t="s">
        <v>1411</v>
      </c>
      <c r="C635" t="s">
        <v>963</v>
      </c>
      <c r="D635" s="2">
        <v>1186</v>
      </c>
    </row>
    <row r="636" spans="1:4" ht="12.75" outlineLevel="2">
      <c r="A636" s="1" t="s">
        <v>986</v>
      </c>
      <c r="B636" s="1" t="s">
        <v>1411</v>
      </c>
      <c r="C636" t="s">
        <v>987</v>
      </c>
      <c r="D636" s="2">
        <v>1155</v>
      </c>
    </row>
    <row r="637" spans="1:4" ht="12.75" outlineLevel="1">
      <c r="A637" s="1"/>
      <c r="B637" s="8" t="s">
        <v>178</v>
      </c>
      <c r="D637" s="2">
        <f>SUBTOTAL(9,D629:D636)</f>
        <v>9941</v>
      </c>
    </row>
    <row r="638" spans="1:4" ht="12.75" outlineLevel="2">
      <c r="A638" s="1" t="s">
        <v>1220</v>
      </c>
      <c r="B638" s="1" t="s">
        <v>1221</v>
      </c>
      <c r="C638" t="s">
        <v>1222</v>
      </c>
      <c r="D638" s="2">
        <v>783</v>
      </c>
    </row>
    <row r="639" spans="1:4" ht="12.75" outlineLevel="2">
      <c r="A639" s="1" t="s">
        <v>604</v>
      </c>
      <c r="B639" s="1" t="s">
        <v>1221</v>
      </c>
      <c r="C639" t="s">
        <v>605</v>
      </c>
      <c r="D639" s="2">
        <v>1288</v>
      </c>
    </row>
    <row r="640" spans="1:4" ht="12.75" outlineLevel="2">
      <c r="A640" s="1" t="s">
        <v>689</v>
      </c>
      <c r="B640" s="1" t="s">
        <v>1221</v>
      </c>
      <c r="C640" t="s">
        <v>690</v>
      </c>
      <c r="D640" s="2">
        <v>2181</v>
      </c>
    </row>
    <row r="641" spans="1:4" ht="12.75" outlineLevel="2">
      <c r="A641" s="1" t="s">
        <v>942</v>
      </c>
      <c r="B641" s="1" t="s">
        <v>1221</v>
      </c>
      <c r="C641" t="s">
        <v>943</v>
      </c>
      <c r="D641" s="2">
        <v>1009</v>
      </c>
    </row>
    <row r="642" spans="1:4" ht="12.75" outlineLevel="2">
      <c r="A642" s="1" t="s">
        <v>980</v>
      </c>
      <c r="B642" s="1" t="s">
        <v>1221</v>
      </c>
      <c r="C642" t="s">
        <v>981</v>
      </c>
      <c r="D642" s="2">
        <v>1042</v>
      </c>
    </row>
    <row r="643" spans="1:4" ht="12.75" outlineLevel="2">
      <c r="A643" s="1" t="s">
        <v>248</v>
      </c>
      <c r="B643" s="1" t="s">
        <v>1221</v>
      </c>
      <c r="C643" t="s">
        <v>249</v>
      </c>
      <c r="D643" s="2">
        <v>1630</v>
      </c>
    </row>
    <row r="644" spans="1:4" ht="12.75" outlineLevel="1">
      <c r="A644" s="1"/>
      <c r="B644" s="8" t="s">
        <v>179</v>
      </c>
      <c r="D644" s="2">
        <f>SUBTOTAL(9,D638:D643)</f>
        <v>7933</v>
      </c>
    </row>
    <row r="645" spans="1:4" ht="12.75" outlineLevel="2">
      <c r="A645" s="1" t="s">
        <v>1356</v>
      </c>
      <c r="B645" s="1" t="s">
        <v>1018</v>
      </c>
      <c r="C645" t="s">
        <v>1357</v>
      </c>
      <c r="D645" s="2">
        <v>1691</v>
      </c>
    </row>
    <row r="646" spans="1:4" ht="12.75" outlineLevel="2">
      <c r="A646" s="1" t="s">
        <v>68</v>
      </c>
      <c r="B646" s="1" t="s">
        <v>1018</v>
      </c>
      <c r="C646" t="s">
        <v>69</v>
      </c>
      <c r="D646" s="2">
        <v>881</v>
      </c>
    </row>
    <row r="647" spans="1:4" ht="12.75" outlineLevel="2">
      <c r="A647" s="1" t="s">
        <v>387</v>
      </c>
      <c r="B647" s="1" t="s">
        <v>1018</v>
      </c>
      <c r="C647" t="s">
        <v>388</v>
      </c>
      <c r="D647" s="2">
        <v>5301</v>
      </c>
    </row>
    <row r="648" spans="1:4" ht="12.75" outlineLevel="2">
      <c r="A648" s="1" t="s">
        <v>439</v>
      </c>
      <c r="B648" s="1" t="s">
        <v>1018</v>
      </c>
      <c r="C648" t="s">
        <v>440</v>
      </c>
      <c r="D648" s="2">
        <v>1153</v>
      </c>
    </row>
    <row r="649" spans="1:4" ht="12.75" outlineLevel="2">
      <c r="A649" s="1" t="s">
        <v>612</v>
      </c>
      <c r="B649" s="1" t="s">
        <v>1018</v>
      </c>
      <c r="C649" t="s">
        <v>613</v>
      </c>
      <c r="D649" s="2">
        <v>844</v>
      </c>
    </row>
    <row r="650" spans="1:4" ht="12.75" outlineLevel="2">
      <c r="A650" s="1" t="s">
        <v>990</v>
      </c>
      <c r="B650" s="1" t="s">
        <v>1018</v>
      </c>
      <c r="C650" t="s">
        <v>991</v>
      </c>
      <c r="D650" s="2">
        <v>1120</v>
      </c>
    </row>
    <row r="651" spans="1:4" ht="12.75" outlineLevel="1">
      <c r="A651" s="1"/>
      <c r="B651" s="8" t="s">
        <v>180</v>
      </c>
      <c r="D651" s="2">
        <f>SUBTOTAL(9,D645:D650)</f>
        <v>10990</v>
      </c>
    </row>
    <row r="652" spans="1:4" ht="12.75" outlineLevel="2">
      <c r="A652" s="1" t="s">
        <v>1415</v>
      </c>
      <c r="B652" s="1" t="s">
        <v>1019</v>
      </c>
      <c r="C652" t="s">
        <v>1416</v>
      </c>
      <c r="D652" s="2">
        <v>1736</v>
      </c>
    </row>
    <row r="653" spans="1:4" ht="12.75" outlineLevel="2">
      <c r="A653" s="1" t="s">
        <v>124</v>
      </c>
      <c r="B653" s="1" t="s">
        <v>1019</v>
      </c>
      <c r="C653" t="s">
        <v>125</v>
      </c>
      <c r="D653" s="2">
        <v>1897</v>
      </c>
    </row>
    <row r="654" spans="1:4" ht="12.75" outlineLevel="2">
      <c r="A654" s="1" t="s">
        <v>419</v>
      </c>
      <c r="B654" s="1" t="s">
        <v>1019</v>
      </c>
      <c r="C654" t="s">
        <v>420</v>
      </c>
      <c r="D654" s="2">
        <v>6757</v>
      </c>
    </row>
    <row r="655" spans="1:4" ht="12.75" outlineLevel="2">
      <c r="A655" s="1" t="s">
        <v>517</v>
      </c>
      <c r="B655" s="1" t="s">
        <v>1019</v>
      </c>
      <c r="C655" t="s">
        <v>518</v>
      </c>
      <c r="D655" s="2">
        <v>2007</v>
      </c>
    </row>
    <row r="656" spans="1:4" ht="12.75" outlineLevel="2">
      <c r="A656" s="1" t="s">
        <v>593</v>
      </c>
      <c r="B656" s="1" t="s">
        <v>1019</v>
      </c>
      <c r="C656" t="s">
        <v>594</v>
      </c>
      <c r="D656" s="2">
        <v>2213</v>
      </c>
    </row>
    <row r="657" spans="1:4" ht="12.75" outlineLevel="2">
      <c r="A657" s="1" t="s">
        <v>675</v>
      </c>
      <c r="B657" s="1" t="s">
        <v>1019</v>
      </c>
      <c r="C657" t="s">
        <v>676</v>
      </c>
      <c r="D657" s="2">
        <v>1419</v>
      </c>
    </row>
    <row r="658" spans="1:4" ht="12.75" outlineLevel="2">
      <c r="A658" s="1" t="s">
        <v>812</v>
      </c>
      <c r="B658" s="1" t="s">
        <v>1019</v>
      </c>
      <c r="C658" t="s">
        <v>813</v>
      </c>
      <c r="D658" s="2">
        <v>2147</v>
      </c>
    </row>
    <row r="659" spans="1:4" ht="12.75" outlineLevel="2">
      <c r="A659" s="1" t="s">
        <v>854</v>
      </c>
      <c r="B659" s="1" t="s">
        <v>1019</v>
      </c>
      <c r="C659" t="s">
        <v>855</v>
      </c>
      <c r="D659" s="2">
        <v>2855</v>
      </c>
    </row>
    <row r="660" spans="1:4" ht="12.75" outlineLevel="2">
      <c r="A660" s="1" t="s">
        <v>220</v>
      </c>
      <c r="B660" s="1" t="s">
        <v>1019</v>
      </c>
      <c r="C660" t="s">
        <v>221</v>
      </c>
      <c r="D660" s="2">
        <v>3269</v>
      </c>
    </row>
    <row r="661" spans="1:4" ht="12.75" outlineLevel="1">
      <c r="A661" s="1"/>
      <c r="B661" s="8" t="s">
        <v>181</v>
      </c>
      <c r="D661" s="2">
        <f>SUBTOTAL(9,D652:D660)</f>
        <v>24300</v>
      </c>
    </row>
    <row r="662" spans="1:4" ht="12.75" outlineLevel="2">
      <c r="A662" s="1" t="s">
        <v>1152</v>
      </c>
      <c r="B662" s="1" t="s">
        <v>1153</v>
      </c>
      <c r="C662" t="s">
        <v>1154</v>
      </c>
      <c r="D662" s="2">
        <v>196</v>
      </c>
    </row>
    <row r="663" spans="1:4" ht="12.75" outlineLevel="2">
      <c r="A663" s="1" t="s">
        <v>32</v>
      </c>
      <c r="B663" s="1" t="s">
        <v>1153</v>
      </c>
      <c r="C663" t="s">
        <v>33</v>
      </c>
      <c r="D663" s="2">
        <v>2085</v>
      </c>
    </row>
    <row r="664" spans="1:4" ht="12.75" outlineLevel="2">
      <c r="A664" s="1" t="s">
        <v>34</v>
      </c>
      <c r="B664" s="1" t="s">
        <v>1153</v>
      </c>
      <c r="C664" t="s">
        <v>35</v>
      </c>
      <c r="D664" s="2">
        <v>174</v>
      </c>
    </row>
    <row r="665" spans="1:4" ht="12.75" outlineLevel="2">
      <c r="A665" s="1" t="s">
        <v>72</v>
      </c>
      <c r="B665" s="1" t="s">
        <v>1153</v>
      </c>
      <c r="C665" t="s">
        <v>73</v>
      </c>
      <c r="D665" s="2">
        <v>839</v>
      </c>
    </row>
    <row r="666" spans="1:4" ht="12.75" outlineLevel="2">
      <c r="A666" s="1" t="s">
        <v>399</v>
      </c>
      <c r="B666" s="1" t="s">
        <v>1153</v>
      </c>
      <c r="C666" t="s">
        <v>400</v>
      </c>
      <c r="D666" s="2">
        <v>324</v>
      </c>
    </row>
    <row r="667" spans="1:4" ht="12.75" outlineLevel="2">
      <c r="A667" s="1" t="s">
        <v>429</v>
      </c>
      <c r="B667" s="1" t="s">
        <v>1153</v>
      </c>
      <c r="C667" t="s">
        <v>430</v>
      </c>
      <c r="D667" s="2">
        <v>908</v>
      </c>
    </row>
    <row r="668" spans="1:4" ht="12.75" outlineLevel="2">
      <c r="A668" s="1" t="s">
        <v>640</v>
      </c>
      <c r="B668" s="1" t="s">
        <v>1153</v>
      </c>
      <c r="C668" t="s">
        <v>641</v>
      </c>
      <c r="D668" s="2">
        <v>558</v>
      </c>
    </row>
    <row r="669" spans="1:4" ht="12.75" outlineLevel="2">
      <c r="A669" s="1" t="s">
        <v>773</v>
      </c>
      <c r="B669" s="1" t="s">
        <v>1153</v>
      </c>
      <c r="C669" t="s">
        <v>774</v>
      </c>
      <c r="D669" s="2">
        <v>3495</v>
      </c>
    </row>
    <row r="670" spans="1:4" ht="12.75" outlineLevel="2">
      <c r="A670" s="1" t="s">
        <v>228</v>
      </c>
      <c r="B670" s="1" t="s">
        <v>1153</v>
      </c>
      <c r="C670" t="s">
        <v>229</v>
      </c>
      <c r="D670" s="2">
        <v>783</v>
      </c>
    </row>
    <row r="671" spans="1:4" ht="12.75" outlineLevel="1">
      <c r="A671" s="1"/>
      <c r="B671" s="8" t="s">
        <v>182</v>
      </c>
      <c r="D671" s="2">
        <f>SUBTOTAL(9,D662:D670)</f>
        <v>9362</v>
      </c>
    </row>
    <row r="672" spans="1:4" ht="12.75" outlineLevel="2">
      <c r="A672" s="1" t="s">
        <v>1068</v>
      </c>
      <c r="B672" s="1" t="s">
        <v>1069</v>
      </c>
      <c r="C672" t="s">
        <v>1070</v>
      </c>
      <c r="D672" s="2">
        <v>570</v>
      </c>
    </row>
    <row r="673" spans="1:4" ht="12.75" outlineLevel="2">
      <c r="A673" s="1" t="s">
        <v>1205</v>
      </c>
      <c r="B673" s="1" t="s">
        <v>1069</v>
      </c>
      <c r="C673" t="s">
        <v>1206</v>
      </c>
      <c r="D673" s="2">
        <v>894</v>
      </c>
    </row>
    <row r="674" spans="1:4" ht="12.75" outlineLevel="2">
      <c r="A674" s="1" t="s">
        <v>1458</v>
      </c>
      <c r="B674" s="1" t="s">
        <v>1069</v>
      </c>
      <c r="C674" t="s">
        <v>1459</v>
      </c>
      <c r="D674" s="2">
        <v>495</v>
      </c>
    </row>
    <row r="675" spans="1:4" ht="12.75" outlineLevel="2">
      <c r="A675" s="1" t="s">
        <v>1460</v>
      </c>
      <c r="B675" s="1" t="s">
        <v>1069</v>
      </c>
      <c r="C675" t="s">
        <v>1461</v>
      </c>
      <c r="D675" s="2">
        <v>564</v>
      </c>
    </row>
    <row r="676" spans="1:4" ht="12.75" outlineLevel="2">
      <c r="A676" s="1" t="s">
        <v>48</v>
      </c>
      <c r="B676" s="1" t="s">
        <v>1069</v>
      </c>
      <c r="C676" t="s">
        <v>49</v>
      </c>
      <c r="D676" s="2">
        <v>1210</v>
      </c>
    </row>
    <row r="677" spans="1:4" ht="12.75" outlineLevel="2">
      <c r="A677" s="1" t="s">
        <v>64</v>
      </c>
      <c r="B677" s="1" t="s">
        <v>1069</v>
      </c>
      <c r="C677" t="s">
        <v>65</v>
      </c>
      <c r="D677" s="2">
        <v>1053</v>
      </c>
    </row>
    <row r="678" spans="1:4" ht="12.75" outlineLevel="2">
      <c r="A678" s="1" t="s">
        <v>100</v>
      </c>
      <c r="B678" s="1" t="s">
        <v>1069</v>
      </c>
      <c r="C678" t="s">
        <v>101</v>
      </c>
      <c r="D678" s="2">
        <v>475</v>
      </c>
    </row>
    <row r="679" spans="1:4" ht="12.75" outlineLevel="2">
      <c r="A679" s="1" t="s">
        <v>361</v>
      </c>
      <c r="B679" s="1" t="s">
        <v>1069</v>
      </c>
      <c r="C679" t="s">
        <v>362</v>
      </c>
      <c r="D679" s="2">
        <v>2397</v>
      </c>
    </row>
    <row r="680" spans="1:4" ht="12.75" outlineLevel="2">
      <c r="A680" s="1" t="s">
        <v>769</v>
      </c>
      <c r="B680" s="1" t="s">
        <v>1069</v>
      </c>
      <c r="C680" t="s">
        <v>770</v>
      </c>
      <c r="D680" s="2">
        <v>33</v>
      </c>
    </row>
    <row r="681" spans="1:4" ht="12.75" outlineLevel="2">
      <c r="A681" s="1" t="s">
        <v>842</v>
      </c>
      <c r="B681" s="1" t="s">
        <v>1069</v>
      </c>
      <c r="C681" t="s">
        <v>843</v>
      </c>
      <c r="D681" s="2">
        <v>546</v>
      </c>
    </row>
    <row r="682" spans="1:4" ht="12.75" outlineLevel="2">
      <c r="A682" s="1" t="s">
        <v>296</v>
      </c>
      <c r="B682" s="1" t="s">
        <v>1069</v>
      </c>
      <c r="C682" t="s">
        <v>297</v>
      </c>
      <c r="D682" s="2">
        <v>782</v>
      </c>
    </row>
    <row r="683" spans="1:4" ht="12.75" outlineLevel="1">
      <c r="A683" s="1"/>
      <c r="B683" s="8" t="s">
        <v>183</v>
      </c>
      <c r="D683" s="2">
        <f>SUBTOTAL(9,D672:D682)</f>
        <v>9019</v>
      </c>
    </row>
    <row r="684" spans="1:4" ht="12.75" outlineLevel="2">
      <c r="A684" s="1" t="s">
        <v>1291</v>
      </c>
      <c r="B684" s="1" t="s">
        <v>1292</v>
      </c>
      <c r="C684" t="s">
        <v>1293</v>
      </c>
      <c r="D684" s="2">
        <v>877</v>
      </c>
    </row>
    <row r="685" spans="1:4" ht="12.75" outlineLevel="2">
      <c r="A685" s="1" t="s">
        <v>6</v>
      </c>
      <c r="B685" s="1" t="s">
        <v>1292</v>
      </c>
      <c r="C685" t="s">
        <v>7</v>
      </c>
      <c r="D685" s="2">
        <v>1083</v>
      </c>
    </row>
    <row r="686" spans="1:4" ht="12.75" outlineLevel="2">
      <c r="A686" s="1" t="s">
        <v>489</v>
      </c>
      <c r="B686" s="1" t="s">
        <v>1292</v>
      </c>
      <c r="C686" t="s">
        <v>490</v>
      </c>
      <c r="D686" s="2">
        <v>872</v>
      </c>
    </row>
    <row r="687" spans="1:4" ht="12.75" outlineLevel="2">
      <c r="A687" s="1" t="s">
        <v>515</v>
      </c>
      <c r="B687" s="1" t="s">
        <v>1292</v>
      </c>
      <c r="C687" t="s">
        <v>516</v>
      </c>
      <c r="D687" s="2">
        <v>856</v>
      </c>
    </row>
    <row r="688" spans="1:4" ht="12.75" outlineLevel="2">
      <c r="A688" s="1" t="s">
        <v>602</v>
      </c>
      <c r="B688" s="1" t="s">
        <v>1292</v>
      </c>
      <c r="C688" t="s">
        <v>603</v>
      </c>
      <c r="D688" s="2">
        <v>2178</v>
      </c>
    </row>
    <row r="689" spans="1:4" ht="12.75" outlineLevel="2">
      <c r="A689" s="1" t="s">
        <v>630</v>
      </c>
      <c r="B689" s="1" t="s">
        <v>1292</v>
      </c>
      <c r="C689" t="s">
        <v>631</v>
      </c>
      <c r="D689" s="2">
        <v>1353</v>
      </c>
    </row>
    <row r="690" spans="1:4" ht="12.75" outlineLevel="2">
      <c r="A690" s="1" t="s">
        <v>697</v>
      </c>
      <c r="B690" s="1" t="s">
        <v>1292</v>
      </c>
      <c r="C690" t="s">
        <v>698</v>
      </c>
      <c r="D690" s="2">
        <v>1983</v>
      </c>
    </row>
    <row r="691" spans="1:4" ht="12.75" outlineLevel="2">
      <c r="A691" s="1" t="s">
        <v>783</v>
      </c>
      <c r="B691" s="1" t="s">
        <v>1292</v>
      </c>
      <c r="C691" t="s">
        <v>784</v>
      </c>
      <c r="D691" s="2">
        <v>955</v>
      </c>
    </row>
    <row r="692" spans="1:4" ht="12.75" outlineLevel="2">
      <c r="A692" s="1" t="s">
        <v>908</v>
      </c>
      <c r="B692" s="1" t="s">
        <v>1292</v>
      </c>
      <c r="C692" t="s">
        <v>909</v>
      </c>
      <c r="D692" s="2">
        <v>1147</v>
      </c>
    </row>
    <row r="693" spans="1:4" ht="12.75" outlineLevel="2">
      <c r="A693" s="1" t="s">
        <v>252</v>
      </c>
      <c r="B693" s="1" t="s">
        <v>1292</v>
      </c>
      <c r="C693" t="s">
        <v>253</v>
      </c>
      <c r="D693" s="2">
        <v>2447</v>
      </c>
    </row>
    <row r="694" spans="1:4" ht="12.75" outlineLevel="2">
      <c r="A694" s="1" t="s">
        <v>306</v>
      </c>
      <c r="B694" s="1" t="s">
        <v>1292</v>
      </c>
      <c r="C694" t="s">
        <v>307</v>
      </c>
      <c r="D694" s="2">
        <v>1136</v>
      </c>
    </row>
    <row r="695" spans="1:4" ht="12.75" outlineLevel="1">
      <c r="A695" s="1"/>
      <c r="B695" s="8" t="s">
        <v>184</v>
      </c>
      <c r="D695" s="2">
        <f>SUBTOTAL(9,D684:D694)</f>
        <v>14887</v>
      </c>
    </row>
    <row r="696" spans="1:4" ht="12.75" outlineLevel="2">
      <c r="A696" s="1" t="s">
        <v>1066</v>
      </c>
      <c r="B696" s="1" t="s">
        <v>1020</v>
      </c>
      <c r="C696" t="s">
        <v>1067</v>
      </c>
      <c r="D696" s="2">
        <v>2018</v>
      </c>
    </row>
    <row r="697" spans="1:4" ht="12.75" outlineLevel="2">
      <c r="A697" s="1" t="s">
        <v>1122</v>
      </c>
      <c r="B697" s="1" t="s">
        <v>1020</v>
      </c>
      <c r="C697" t="s">
        <v>1123</v>
      </c>
      <c r="D697" s="2">
        <v>4471</v>
      </c>
    </row>
    <row r="698" spans="1:4" ht="12.75" outlineLevel="2">
      <c r="A698" s="1" t="s">
        <v>1148</v>
      </c>
      <c r="B698" s="1" t="s">
        <v>1020</v>
      </c>
      <c r="C698" t="s">
        <v>1149</v>
      </c>
      <c r="D698" s="2">
        <v>1468</v>
      </c>
    </row>
    <row r="699" spans="1:4" ht="12.75" outlineLevel="2">
      <c r="A699" s="1" t="s">
        <v>1165</v>
      </c>
      <c r="B699" s="1" t="s">
        <v>1020</v>
      </c>
      <c r="C699" t="s">
        <v>1166</v>
      </c>
      <c r="D699" s="2">
        <v>1551</v>
      </c>
    </row>
    <row r="700" spans="1:4" ht="12.75" outlineLevel="2">
      <c r="A700" s="1" t="s">
        <v>1182</v>
      </c>
      <c r="B700" s="1" t="s">
        <v>1020</v>
      </c>
      <c r="C700" t="s">
        <v>1183</v>
      </c>
      <c r="D700" s="2">
        <v>1625</v>
      </c>
    </row>
    <row r="701" spans="1:4" ht="12.75" outlineLevel="2">
      <c r="A701" s="1" t="s">
        <v>1196</v>
      </c>
      <c r="B701" s="1" t="s">
        <v>1020</v>
      </c>
      <c r="C701" t="s">
        <v>1197</v>
      </c>
      <c r="D701" s="2">
        <v>2643</v>
      </c>
    </row>
    <row r="702" spans="1:4" ht="12.75" outlineLevel="2">
      <c r="A702" s="1" t="s">
        <v>1245</v>
      </c>
      <c r="B702" s="1" t="s">
        <v>1020</v>
      </c>
      <c r="C702" t="s">
        <v>1246</v>
      </c>
      <c r="D702" s="2">
        <v>3962</v>
      </c>
    </row>
    <row r="703" spans="1:4" ht="12.75" outlineLevel="2">
      <c r="A703" s="1" t="s">
        <v>1327</v>
      </c>
      <c r="B703" s="1" t="s">
        <v>1020</v>
      </c>
      <c r="C703" t="s">
        <v>1328</v>
      </c>
      <c r="D703" s="2">
        <v>1693</v>
      </c>
    </row>
    <row r="704" spans="1:4" ht="12.75" outlineLevel="2">
      <c r="A704" s="1" t="s">
        <v>1348</v>
      </c>
      <c r="B704" s="1" t="s">
        <v>1020</v>
      </c>
      <c r="C704" t="s">
        <v>1349</v>
      </c>
      <c r="D704" s="2">
        <v>1466</v>
      </c>
    </row>
    <row r="705" spans="1:4" ht="12.75" outlineLevel="2">
      <c r="A705" s="1" t="s">
        <v>1394</v>
      </c>
      <c r="B705" s="1" t="s">
        <v>1020</v>
      </c>
      <c r="C705" t="s">
        <v>1395</v>
      </c>
      <c r="D705" s="2">
        <v>3140</v>
      </c>
    </row>
    <row r="706" spans="1:4" ht="12.75" outlineLevel="2">
      <c r="A706" s="1" t="s">
        <v>1400</v>
      </c>
      <c r="B706" s="1" t="s">
        <v>1020</v>
      </c>
      <c r="C706" t="s">
        <v>1401</v>
      </c>
      <c r="D706" s="2">
        <v>1911</v>
      </c>
    </row>
    <row r="707" spans="1:4" ht="12.75" outlineLevel="2">
      <c r="A707" s="1" t="s">
        <v>1426</v>
      </c>
      <c r="B707" s="1" t="s">
        <v>1020</v>
      </c>
      <c r="C707" t="s">
        <v>1427</v>
      </c>
      <c r="D707" s="2">
        <v>1016</v>
      </c>
    </row>
    <row r="708" spans="1:4" ht="12.75" outlineLevel="2">
      <c r="A708" s="1" t="s">
        <v>56</v>
      </c>
      <c r="B708" s="1" t="s">
        <v>1020</v>
      </c>
      <c r="C708" t="s">
        <v>57</v>
      </c>
      <c r="D708" s="2">
        <v>1808</v>
      </c>
    </row>
    <row r="709" spans="1:4" ht="12.75" outlineLevel="2">
      <c r="A709" s="1" t="s">
        <v>96</v>
      </c>
      <c r="B709" s="1" t="s">
        <v>1020</v>
      </c>
      <c r="C709" t="s">
        <v>97</v>
      </c>
      <c r="D709" s="2">
        <v>3519</v>
      </c>
    </row>
    <row r="710" spans="1:4" ht="12.75" outlineLevel="2">
      <c r="A710" s="1" t="s">
        <v>102</v>
      </c>
      <c r="B710" s="1" t="s">
        <v>1020</v>
      </c>
      <c r="C710" t="s">
        <v>103</v>
      </c>
      <c r="D710" s="2">
        <v>1575</v>
      </c>
    </row>
    <row r="711" spans="1:4" ht="12.75" outlineLevel="2">
      <c r="A711" s="1" t="s">
        <v>110</v>
      </c>
      <c r="B711" s="1" t="s">
        <v>1020</v>
      </c>
      <c r="C711" t="s">
        <v>111</v>
      </c>
      <c r="D711" s="2">
        <v>2485</v>
      </c>
    </row>
    <row r="712" spans="1:4" ht="12.75" outlineLevel="2">
      <c r="A712" s="1" t="s">
        <v>379</v>
      </c>
      <c r="B712" s="1" t="s">
        <v>1020</v>
      </c>
      <c r="C712" t="s">
        <v>380</v>
      </c>
      <c r="D712" s="2">
        <v>1796</v>
      </c>
    </row>
    <row r="713" spans="1:4" ht="12.75" outlineLevel="2">
      <c r="A713" s="1" t="s">
        <v>407</v>
      </c>
      <c r="B713" s="1" t="s">
        <v>1020</v>
      </c>
      <c r="C713" t="s">
        <v>408</v>
      </c>
      <c r="D713" s="2">
        <v>3484</v>
      </c>
    </row>
    <row r="714" spans="1:4" ht="12.75" outlineLevel="2">
      <c r="A714" s="1" t="s">
        <v>435</v>
      </c>
      <c r="B714" s="1" t="s">
        <v>1020</v>
      </c>
      <c r="C714" t="s">
        <v>436</v>
      </c>
      <c r="D714" s="2">
        <v>6083</v>
      </c>
    </row>
    <row r="715" spans="1:4" ht="12.75" outlineLevel="2">
      <c r="A715" s="1" t="s">
        <v>503</v>
      </c>
      <c r="B715" s="1" t="s">
        <v>1020</v>
      </c>
      <c r="C715" t="s">
        <v>504</v>
      </c>
      <c r="D715" s="2">
        <v>5193</v>
      </c>
    </row>
    <row r="716" spans="1:4" ht="12.75" outlineLevel="2">
      <c r="A716" s="1" t="s">
        <v>579</v>
      </c>
      <c r="B716" s="1" t="s">
        <v>1020</v>
      </c>
      <c r="C716" t="s">
        <v>580</v>
      </c>
      <c r="D716" s="2">
        <v>1953</v>
      </c>
    </row>
    <row r="717" spans="1:4" ht="12.75" outlineLevel="2">
      <c r="A717" s="1" t="s">
        <v>581</v>
      </c>
      <c r="B717" s="1" t="s">
        <v>1020</v>
      </c>
      <c r="C717" t="s">
        <v>582</v>
      </c>
      <c r="D717" s="2">
        <v>8638</v>
      </c>
    </row>
    <row r="718" spans="1:4" ht="12.75" outlineLevel="2">
      <c r="A718" s="1" t="s">
        <v>595</v>
      </c>
      <c r="B718" s="1" t="s">
        <v>1020</v>
      </c>
      <c r="C718" t="s">
        <v>596</v>
      </c>
      <c r="D718" s="2">
        <v>11068</v>
      </c>
    </row>
    <row r="719" spans="1:4" ht="12.75" outlineLevel="2">
      <c r="A719" s="1" t="s">
        <v>632</v>
      </c>
      <c r="B719" s="1" t="s">
        <v>1020</v>
      </c>
      <c r="C719" t="s">
        <v>633</v>
      </c>
      <c r="D719" s="2">
        <v>1223</v>
      </c>
    </row>
    <row r="720" spans="1:4" ht="12.75" outlineLevel="2">
      <c r="A720" s="1" t="s">
        <v>683</v>
      </c>
      <c r="B720" s="1" t="s">
        <v>1020</v>
      </c>
      <c r="C720" t="s">
        <v>684</v>
      </c>
      <c r="D720" s="2">
        <v>4670</v>
      </c>
    </row>
    <row r="721" spans="1:4" ht="12.75" outlineLevel="2">
      <c r="A721" s="1" t="s">
        <v>711</v>
      </c>
      <c r="B721" s="1" t="s">
        <v>1020</v>
      </c>
      <c r="C721" t="s">
        <v>712</v>
      </c>
      <c r="D721" s="2">
        <v>3091</v>
      </c>
    </row>
    <row r="722" spans="1:4" ht="12.75" outlineLevel="2">
      <c r="A722" s="1" t="s">
        <v>713</v>
      </c>
      <c r="B722" s="1" t="s">
        <v>1020</v>
      </c>
      <c r="C722" t="s">
        <v>714</v>
      </c>
      <c r="D722" s="2">
        <v>2830</v>
      </c>
    </row>
    <row r="723" spans="1:4" ht="12.75" outlineLevel="2">
      <c r="A723" s="1" t="s">
        <v>743</v>
      </c>
      <c r="B723" s="1" t="s">
        <v>1020</v>
      </c>
      <c r="C723" t="s">
        <v>744</v>
      </c>
      <c r="D723" s="2">
        <v>1766</v>
      </c>
    </row>
    <row r="724" spans="1:4" ht="12.75" outlineLevel="2">
      <c r="A724" s="1" t="s">
        <v>745</v>
      </c>
      <c r="B724" s="1" t="s">
        <v>1020</v>
      </c>
      <c r="C724" t="s">
        <v>746</v>
      </c>
      <c r="D724" s="2">
        <v>304</v>
      </c>
    </row>
    <row r="725" spans="1:4" ht="12.75" outlineLevel="2">
      <c r="A725" s="1" t="s">
        <v>751</v>
      </c>
      <c r="B725" s="1" t="s">
        <v>1020</v>
      </c>
      <c r="C725" t="s">
        <v>752</v>
      </c>
      <c r="D725" s="2">
        <v>4372</v>
      </c>
    </row>
    <row r="726" spans="1:4" ht="12.75" outlineLevel="2">
      <c r="A726" s="1" t="s">
        <v>828</v>
      </c>
      <c r="B726" s="1" t="s">
        <v>1020</v>
      </c>
      <c r="C726" t="s">
        <v>829</v>
      </c>
      <c r="D726" s="2">
        <v>3209</v>
      </c>
    </row>
    <row r="727" spans="1:4" ht="12.75" outlineLevel="2">
      <c r="A727" s="1" t="s">
        <v>830</v>
      </c>
      <c r="B727" s="1" t="s">
        <v>1020</v>
      </c>
      <c r="C727" t="s">
        <v>831</v>
      </c>
      <c r="D727" s="2">
        <v>1537</v>
      </c>
    </row>
    <row r="728" spans="1:4" ht="12.75" outlineLevel="2">
      <c r="A728" s="1" t="s">
        <v>860</v>
      </c>
      <c r="B728" s="1" t="s">
        <v>1020</v>
      </c>
      <c r="C728" t="s">
        <v>861</v>
      </c>
      <c r="D728" s="2">
        <v>4739</v>
      </c>
    </row>
    <row r="729" spans="1:4" ht="12.75" outlineLevel="2">
      <c r="A729" s="1" t="s">
        <v>912</v>
      </c>
      <c r="B729" s="1" t="s">
        <v>1020</v>
      </c>
      <c r="C729" t="s">
        <v>913</v>
      </c>
      <c r="D729" s="2">
        <v>3360</v>
      </c>
    </row>
    <row r="730" spans="1:4" ht="12.75" outlineLevel="2">
      <c r="A730" s="1" t="s">
        <v>994</v>
      </c>
      <c r="B730" s="1" t="s">
        <v>1020</v>
      </c>
      <c r="C730" t="s">
        <v>995</v>
      </c>
      <c r="D730" s="2">
        <v>1111</v>
      </c>
    </row>
    <row r="731" spans="1:4" ht="12.75" outlineLevel="2">
      <c r="A731" s="1" t="s">
        <v>1002</v>
      </c>
      <c r="B731" s="1" t="s">
        <v>1020</v>
      </c>
      <c r="C731" t="s">
        <v>1003</v>
      </c>
      <c r="D731" s="2">
        <v>2841</v>
      </c>
    </row>
    <row r="732" spans="1:4" ht="12.75" outlineLevel="2">
      <c r="A732" s="1" t="s">
        <v>198</v>
      </c>
      <c r="B732" s="1" t="s">
        <v>1020</v>
      </c>
      <c r="C732" t="s">
        <v>199</v>
      </c>
      <c r="D732" s="2">
        <v>1536</v>
      </c>
    </row>
    <row r="733" spans="1:4" ht="12.75" outlineLevel="2">
      <c r="A733" s="1" t="s">
        <v>294</v>
      </c>
      <c r="B733" s="1" t="s">
        <v>1020</v>
      </c>
      <c r="C733" t="s">
        <v>295</v>
      </c>
      <c r="D733" s="2">
        <v>7352</v>
      </c>
    </row>
    <row r="734" spans="1:4" ht="12.75" outlineLevel="2">
      <c r="A734" s="1" t="s">
        <v>326</v>
      </c>
      <c r="B734" s="1" t="s">
        <v>1020</v>
      </c>
      <c r="C734" t="s">
        <v>327</v>
      </c>
      <c r="D734" s="2">
        <v>25591</v>
      </c>
    </row>
    <row r="735" spans="1:4" ht="12.75" outlineLevel="2">
      <c r="A735" s="1" t="s">
        <v>332</v>
      </c>
      <c r="B735" s="1" t="s">
        <v>1020</v>
      </c>
      <c r="C735" t="s">
        <v>333</v>
      </c>
      <c r="D735" s="2">
        <v>3615</v>
      </c>
    </row>
    <row r="736" spans="1:4" ht="12.75" outlineLevel="1">
      <c r="A736" s="1"/>
      <c r="B736" s="8" t="s">
        <v>185</v>
      </c>
      <c r="D736" s="2">
        <f>SUBTOTAL(9,D696:D735)</f>
        <v>147713</v>
      </c>
    </row>
    <row r="737" spans="1:4" ht="12.75" outlineLevel="2">
      <c r="A737" s="1" t="s">
        <v>1076</v>
      </c>
      <c r="B737" s="1" t="s">
        <v>1077</v>
      </c>
      <c r="C737" t="s">
        <v>1078</v>
      </c>
      <c r="D737" s="2">
        <v>1430</v>
      </c>
    </row>
    <row r="738" spans="1:4" ht="12.75" outlineLevel="2">
      <c r="A738" s="1" t="s">
        <v>449</v>
      </c>
      <c r="B738" s="1" t="s">
        <v>1077</v>
      </c>
      <c r="C738" t="s">
        <v>450</v>
      </c>
      <c r="D738" s="2">
        <v>946</v>
      </c>
    </row>
    <row r="739" spans="1:4" ht="12.75" outlineLevel="2">
      <c r="A739" s="1" t="s">
        <v>721</v>
      </c>
      <c r="B739" s="1" t="s">
        <v>1077</v>
      </c>
      <c r="C739" t="s">
        <v>722</v>
      </c>
      <c r="D739" s="2">
        <v>872</v>
      </c>
    </row>
    <row r="740" spans="1:4" ht="12.75" outlineLevel="2">
      <c r="A740" s="1" t="s">
        <v>230</v>
      </c>
      <c r="B740" s="1" t="s">
        <v>1077</v>
      </c>
      <c r="C740" t="s">
        <v>231</v>
      </c>
      <c r="D740" s="2">
        <v>984</v>
      </c>
    </row>
    <row r="741" spans="1:4" ht="12.75" outlineLevel="2">
      <c r="A741" s="1" t="s">
        <v>324</v>
      </c>
      <c r="B741" s="1" t="s">
        <v>1077</v>
      </c>
      <c r="C741" t="s">
        <v>325</v>
      </c>
      <c r="D741" s="2">
        <v>146</v>
      </c>
    </row>
    <row r="742" spans="1:4" ht="12.75" outlineLevel="1">
      <c r="A742" s="1"/>
      <c r="B742" s="8" t="s">
        <v>186</v>
      </c>
      <c r="D742" s="2">
        <f>SUBTOTAL(9,D737:D741)</f>
        <v>4378</v>
      </c>
    </row>
    <row r="743" spans="1:4" ht="12.75" outlineLevel="2">
      <c r="A743" s="1" t="s">
        <v>1361</v>
      </c>
      <c r="B743" s="1" t="s">
        <v>1362</v>
      </c>
      <c r="C743" t="s">
        <v>1363</v>
      </c>
      <c r="D743" s="2">
        <v>795</v>
      </c>
    </row>
    <row r="744" spans="1:4" ht="12.75" outlineLevel="2">
      <c r="A744" s="1" t="s">
        <v>719</v>
      </c>
      <c r="B744" s="1" t="s">
        <v>1362</v>
      </c>
      <c r="C744" t="s">
        <v>720</v>
      </c>
      <c r="D744" s="2">
        <v>1617</v>
      </c>
    </row>
    <row r="745" spans="1:4" ht="12.75" outlineLevel="1">
      <c r="A745" s="1"/>
      <c r="B745" s="8" t="s">
        <v>187</v>
      </c>
      <c r="D745" s="17">
        <f>SUBTOTAL(9,D743:D744)</f>
        <v>2412</v>
      </c>
    </row>
    <row r="746" spans="1:4" ht="12.75" outlineLevel="1">
      <c r="A746" s="1"/>
      <c r="B746" s="8"/>
      <c r="D746" s="2"/>
    </row>
    <row r="747" spans="1:4" ht="15">
      <c r="A747" s="1"/>
      <c r="B747" s="8"/>
      <c r="C747" s="13" t="s">
        <v>188</v>
      </c>
      <c r="D747" s="2">
        <f>SUBTOTAL(9,D8:D744)</f>
        <v>1659013</v>
      </c>
    </row>
    <row r="749" spans="3:4" ht="15">
      <c r="C749" s="10" t="s">
        <v>599</v>
      </c>
      <c r="D749" s="14">
        <v>963019</v>
      </c>
    </row>
    <row r="750" ht="15">
      <c r="D750" s="3"/>
    </row>
    <row r="751" spans="3:4" ht="15.75">
      <c r="C751" s="10" t="s">
        <v>337</v>
      </c>
      <c r="D751" s="11">
        <f>D747+D749</f>
        <v>2622032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Demski</dc:creator>
  <cp:keywords/>
  <dc:description/>
  <cp:lastModifiedBy>Administrator</cp:lastModifiedBy>
  <cp:lastPrinted>2014-07-03T20:13:42Z</cp:lastPrinted>
  <dcterms:created xsi:type="dcterms:W3CDTF">2014-06-30T18:03:34Z</dcterms:created>
  <dcterms:modified xsi:type="dcterms:W3CDTF">2015-07-24T18:06:52Z</dcterms:modified>
  <cp:category/>
  <cp:version/>
  <cp:contentType/>
  <cp:contentStatus/>
</cp:coreProperties>
</file>